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3" firstSheet="1" activeTab="2"/>
  </bookViews>
  <sheets>
    <sheet name="Dívky 18-39 (1997-1976)" sheetId="1" r:id="rId1"/>
    <sheet name="Ženy 40 - X (1975-X)" sheetId="2" r:id="rId2"/>
    <sheet name="Chlapci 18-39 (1997-1976)" sheetId="3" r:id="rId3"/>
    <sheet name="Muži 40 - X (1975-X)" sheetId="4" r:id="rId4"/>
  </sheets>
  <definedNames/>
  <calcPr fullCalcOnLoad="1"/>
</workbook>
</file>

<file path=xl/sharedStrings.xml><?xml version="1.0" encoding="utf-8"?>
<sst xmlns="http://schemas.openxmlformats.org/spreadsheetml/2006/main" count="395" uniqueCount="307">
  <si>
    <t>Jméno</t>
  </si>
  <si>
    <t>Team</t>
  </si>
  <si>
    <t>XC Hrádek</t>
  </si>
  <si>
    <t>NORTHCO Bartys Triatlon</t>
  </si>
  <si>
    <t>Okolo Vlčí hory</t>
  </si>
  <si>
    <t>RINA MandavaRun</t>
  </si>
  <si>
    <t>Body celkem</t>
  </si>
  <si>
    <t>Po odečtu</t>
  </si>
  <si>
    <t>Loubková Kateřina</t>
  </si>
  <si>
    <t>Eleven Mercedes Mitas</t>
  </si>
  <si>
    <t>Lhotáková Anežka</t>
  </si>
  <si>
    <t>CK Šluknovsko – Bicykl Kříž Team</t>
  </si>
  <si>
    <t>Zezulová Kateřina</t>
  </si>
  <si>
    <t>Šárka Rybářová</t>
  </si>
  <si>
    <t>Konverzační výběh na Klíč</t>
  </si>
  <si>
    <t>Šárka Valachová</t>
  </si>
  <si>
    <t>Staré Křečany</t>
  </si>
  <si>
    <t>Rusínová Zuzana</t>
  </si>
  <si>
    <t>Úsek provod Ústí nad Labem</t>
  </si>
  <si>
    <t>Loubková Ivana</t>
  </si>
  <si>
    <t>Vzoreková Veronika</t>
  </si>
  <si>
    <t>Matějčková Eva</t>
  </si>
  <si>
    <t>Křížková Jaroslava</t>
  </si>
  <si>
    <t>Masopustová Tereza</t>
  </si>
  <si>
    <t>AC Rumburk</t>
  </si>
  <si>
    <t>Tlustá Gabriela</t>
  </si>
  <si>
    <t>TJ BIŽU JBC</t>
  </si>
  <si>
    <t>Křížová Klára</t>
  </si>
  <si>
    <t>Bicykl Kříž Team</t>
  </si>
  <si>
    <t>Tereza Beranová</t>
  </si>
  <si>
    <t>Alltraining-Lawi.cz</t>
  </si>
  <si>
    <t>Kopecká Ivana</t>
  </si>
  <si>
    <t>Good Time's Cyklo Team Děčín</t>
  </si>
  <si>
    <t>Tereza Motlíková</t>
  </si>
  <si>
    <t>Sochorová Martina</t>
  </si>
  <si>
    <t>Vokounová Anna</t>
  </si>
  <si>
    <t>KL Sport Děčín</t>
  </si>
  <si>
    <t>Lenka Vorlová</t>
  </si>
  <si>
    <t>Gigathlon CZ</t>
  </si>
  <si>
    <t>Marie Ševelová</t>
  </si>
  <si>
    <t>Sokol Maxičky</t>
  </si>
  <si>
    <t>Starcová Denisa</t>
  </si>
  <si>
    <t>Rumburk</t>
  </si>
  <si>
    <t>Veronika Hlozkova</t>
  </si>
  <si>
    <t>Kovářová Jana</t>
  </si>
  <si>
    <t>Vápeníková Jana</t>
  </si>
  <si>
    <t>Chironax Dental Servis</t>
  </si>
  <si>
    <t>Mikšovská Alena</t>
  </si>
  <si>
    <t>CSK Markus</t>
  </si>
  <si>
    <t>Hladíková Andrea</t>
  </si>
  <si>
    <t>Jiršová Jitka</t>
  </si>
  <si>
    <t>TRIade Děčín</t>
  </si>
  <si>
    <t>Vrtílková Jarmila</t>
  </si>
  <si>
    <t>Podrazil Tomáš</t>
  </si>
  <si>
    <t>Tj Sokol Malé Vrchy Alpecin</t>
  </si>
  <si>
    <t>Novota Jan</t>
  </si>
  <si>
    <t>Motl Ondřej</t>
  </si>
  <si>
    <t>ASK Slavia Praha</t>
  </si>
  <si>
    <t>Vohanka Aleš</t>
  </si>
  <si>
    <t>CykloClub Varnsdorf</t>
  </si>
  <si>
    <t>Hrouda Milan</t>
  </si>
  <si>
    <t>Superior Cyklofit High5 team</t>
  </si>
  <si>
    <t>Danko Miroslav</t>
  </si>
  <si>
    <t>Chotyně</t>
  </si>
  <si>
    <t>Jindra Pavel</t>
  </si>
  <si>
    <t>Eleven Mercedes-Benz Mitas</t>
  </si>
  <si>
    <t>Strnad Aleš</t>
  </si>
  <si>
    <t>Conk Jakub</t>
  </si>
  <si>
    <t>Podrazil Jiří</t>
  </si>
  <si>
    <t>Šorm Jiří</t>
  </si>
  <si>
    <t>Mapei</t>
  </si>
  <si>
    <t>Švorc Michal</t>
  </si>
  <si>
    <t>Big Shock Team</t>
  </si>
  <si>
    <t>Dvořák David</t>
  </si>
  <si>
    <t>LASVIT bikeres NB</t>
  </si>
  <si>
    <t>Francke Jan Venca</t>
  </si>
  <si>
    <t>Divoký astma</t>
  </si>
  <si>
    <t>Horák Martin</t>
  </si>
  <si>
    <t>Ghost Mitas Racing</t>
  </si>
  <si>
    <t>Šutera Josef</t>
  </si>
  <si>
    <t>Atletika Polička</t>
  </si>
  <si>
    <t>Živný Miroslav</t>
  </si>
  <si>
    <t>KC Kooperativa Liberec</t>
  </si>
  <si>
    <t>Matoušek Jan</t>
  </si>
  <si>
    <t>ELEVEN Cycling Team Příchovice</t>
  </si>
  <si>
    <t>Slavíček Jan</t>
  </si>
  <si>
    <t>Forbidden Česká Lípa</t>
  </si>
  <si>
    <t>Řehák Martin</t>
  </si>
  <si>
    <t>IvarCS Author team</t>
  </si>
  <si>
    <t>Kohout Zdeněk</t>
  </si>
  <si>
    <t>ReTOS Varnsdorf</t>
  </si>
  <si>
    <t>Říha Jiří</t>
  </si>
  <si>
    <t>CK Kolokrám</t>
  </si>
  <si>
    <t>Kolařík Tomáš</t>
  </si>
  <si>
    <t>TT Cyklorenova Cvikov</t>
  </si>
  <si>
    <t>Schwarz Herbert</t>
  </si>
  <si>
    <t>TJ Rumburk Kolabrabec.cz</t>
  </si>
  <si>
    <t>Hradecký Jaroslav</t>
  </si>
  <si>
    <t>SKI Paudera</t>
  </si>
  <si>
    <t>Rydval Filip</t>
  </si>
  <si>
    <t>ZP Cykloservis STEVENS Cycling Team</t>
  </si>
  <si>
    <t>Berka Jan</t>
  </si>
  <si>
    <t>TJ Bižu Jbc</t>
  </si>
  <si>
    <t>Kotěšovec Martin</t>
  </si>
  <si>
    <t>Ústí nad Labem</t>
  </si>
  <si>
    <t>Bartůněk Libor</t>
  </si>
  <si>
    <t>CK Kolokrám Svijany</t>
  </si>
  <si>
    <t>Rouček Petr</t>
  </si>
  <si>
    <t>Holubář Filip</t>
  </si>
  <si>
    <t>Stezka Martin</t>
  </si>
  <si>
    <t>Chřibská</t>
  </si>
  <si>
    <t>Pacina Jan</t>
  </si>
  <si>
    <t>KL Spoer Vitalyte Děčín</t>
  </si>
  <si>
    <t>Nosek Pavel</t>
  </si>
  <si>
    <t>Cyklo Vape Racing Team</t>
  </si>
  <si>
    <t>Kříž Vladimír</t>
  </si>
  <si>
    <t>Bicykl Kříž Team – CK Šluknovsko</t>
  </si>
  <si>
    <t>Kvasnička Daniel</t>
  </si>
  <si>
    <t>Nouzák Miloš</t>
  </si>
  <si>
    <t>Sršeň Jindřich</t>
  </si>
  <si>
    <t>KSM Castings</t>
  </si>
  <si>
    <t>Nádvorník Jan</t>
  </si>
  <si>
    <t>Děčín</t>
  </si>
  <si>
    <t>Růžička Zbyněk</t>
  </si>
  <si>
    <t>Živný Pavel</t>
  </si>
  <si>
    <t>Ehrlich Václav</t>
  </si>
  <si>
    <t>Vansteenkiste Maxime</t>
  </si>
  <si>
    <t>Vlček Matěj</t>
  </si>
  <si>
    <t>Vobora Pavel</t>
  </si>
  <si>
    <t>Allroad Cycling Team MB</t>
  </si>
  <si>
    <t>Stránský Jiří</t>
  </si>
  <si>
    <t>Flegl Vlastimil</t>
  </si>
  <si>
    <t>Vrchlabí</t>
  </si>
  <si>
    <t>Tumpach Josef</t>
  </si>
  <si>
    <t>Hladík Vladimír</t>
  </si>
  <si>
    <t>Svatoš Václav</t>
  </si>
  <si>
    <t>Hlavatý Jan</t>
  </si>
  <si>
    <t>KC Kooperativa SG Jablonec nad Nisou</t>
  </si>
  <si>
    <t>Gagarin Jurij</t>
  </si>
  <si>
    <t>M Studio Team</t>
  </si>
  <si>
    <t>Svoboda Jan</t>
  </si>
  <si>
    <t>Luštický Martin</t>
  </si>
  <si>
    <t>OOB TJ Turnov</t>
  </si>
  <si>
    <t>Petrus Jaroslav</t>
  </si>
  <si>
    <t>TJ Česká Kamenice</t>
  </si>
  <si>
    <t>Homolka Karel</t>
  </si>
  <si>
    <t>Krásná Lípa</t>
  </si>
  <si>
    <t>Novák Michal</t>
  </si>
  <si>
    <t>Horní Prysk</t>
  </si>
  <si>
    <t>Šurík Josef</t>
  </si>
  <si>
    <t>Agencytransport.cz</t>
  </si>
  <si>
    <t>Grof Martin</t>
  </si>
  <si>
    <t>Šluknov</t>
  </si>
  <si>
    <t>Klapka Štěpán</t>
  </si>
  <si>
    <t>Holák</t>
  </si>
  <si>
    <t>Kolaja Jan</t>
  </si>
  <si>
    <t>MTB Trilogi</t>
  </si>
  <si>
    <t>Smitka Jan</t>
  </si>
  <si>
    <t>Vonšovský Jiří</t>
  </si>
  <si>
    <t>Kola Brabec Rumburk</t>
  </si>
  <si>
    <t>Podhaiský Petr</t>
  </si>
  <si>
    <t>Plameta Team</t>
  </si>
  <si>
    <t>Fatka Marek</t>
  </si>
  <si>
    <t>Varnsdorf</t>
  </si>
  <si>
    <t>Kolovratník Adam</t>
  </si>
  <si>
    <t>Bikesport UL</t>
  </si>
  <si>
    <t>Bláha Tomáš</t>
  </si>
  <si>
    <t>Doksy</t>
  </si>
  <si>
    <t>Ventura Jan</t>
  </si>
  <si>
    <t>Schrödinger Cycling Team</t>
  </si>
  <si>
    <t>Bartoníček Miloš</t>
  </si>
  <si>
    <t>CVK</t>
  </si>
  <si>
    <t>Kaiser Jan</t>
  </si>
  <si>
    <t>Kaiserteam</t>
  </si>
  <si>
    <t>Nosek Daniel</t>
  </si>
  <si>
    <t>Good Times CT Děčín</t>
  </si>
  <si>
    <t>Dragoun Petr</t>
  </si>
  <si>
    <t>Krováček Jan</t>
  </si>
  <si>
    <t>Novák Jaroslav</t>
  </si>
  <si>
    <t>HK Varnsdorf</t>
  </si>
  <si>
    <t>Hobza Tomáš</t>
  </si>
  <si>
    <t>CC Varnsdorf</t>
  </si>
  <si>
    <t>Nový Pavel</t>
  </si>
  <si>
    <t>Triatlon Mladá Boleslav</t>
  </si>
  <si>
    <t>Kříž Jindřich</t>
  </si>
  <si>
    <t>Rabas Lukáš</t>
  </si>
  <si>
    <t>Zejda Alexandr</t>
  </si>
  <si>
    <t>Jančovič Martin</t>
  </si>
  <si>
    <t>Veverka na kofeinu</t>
  </si>
  <si>
    <t>Hille Florian</t>
  </si>
  <si>
    <t>SRV 1897</t>
  </si>
  <si>
    <t>Janák Jiří</t>
  </si>
  <si>
    <t>LASVIT Bikers NB</t>
  </si>
  <si>
    <t>Roessler Heiner</t>
  </si>
  <si>
    <t>Marek Jiří</t>
  </si>
  <si>
    <t>Spona Teplice</t>
  </si>
  <si>
    <t>Hocko Jaroslav</t>
  </si>
  <si>
    <t>Starý Oldřich</t>
  </si>
  <si>
    <t>Vokoun Petr</t>
  </si>
  <si>
    <t>Tůma Jiří</t>
  </si>
  <si>
    <t>Arnold Zdeněk</t>
  </si>
  <si>
    <t>HAVEN Extreme Team</t>
  </si>
  <si>
    <t>Šeps Jan</t>
  </si>
  <si>
    <t>RETOS-ROTOS</t>
  </si>
  <si>
    <t>Spurný Milan</t>
  </si>
  <si>
    <t>Švorc Jiří</t>
  </si>
  <si>
    <t>Vohnout Miroslav</t>
  </si>
  <si>
    <t>Haufert Arnošt</t>
  </si>
  <si>
    <t>Horolezecký klub Varnsdorf</t>
  </si>
  <si>
    <t>Boczan Jan</t>
  </si>
  <si>
    <t>autonemecko.cz</t>
  </si>
  <si>
    <t>Zemler Václav</t>
  </si>
  <si>
    <t>Kiwi Varnsdorf</t>
  </si>
  <si>
    <t>Valeš Jan</t>
  </si>
  <si>
    <t>Bohemia NB</t>
  </si>
  <si>
    <t>Peterka Marek</t>
  </si>
  <si>
    <t>Paudera Vladimír</t>
  </si>
  <si>
    <t>Reichelt Rudolf</t>
  </si>
  <si>
    <t>Sportovní klub MS AUTO Česká Lípa</t>
  </si>
  <si>
    <t>Valenta Karel</t>
  </si>
  <si>
    <t>Běžecký kroužek Varnsdorf</t>
  </si>
  <si>
    <t>Pavlas Ondřej</t>
  </si>
  <si>
    <t>Kolokrám</t>
  </si>
  <si>
    <t>Bartoš Jan</t>
  </si>
  <si>
    <t>Lamači skal</t>
  </si>
  <si>
    <t>Hoffmann Martin</t>
  </si>
  <si>
    <t>Smržovka</t>
  </si>
  <si>
    <t>Suchý Pavel</t>
  </si>
  <si>
    <t>Ščučka Radek</t>
  </si>
  <si>
    <t>Hofman Jaroslav</t>
  </si>
  <si>
    <t>Sport Areál Krásná Lípa</t>
  </si>
  <si>
    <t>Holub Vlastislav</t>
  </si>
  <si>
    <t>Kristián Jan</t>
  </si>
  <si>
    <t>Liberec</t>
  </si>
  <si>
    <t>Oswald Jan</t>
  </si>
  <si>
    <t>Mimoň</t>
  </si>
  <si>
    <t>Pavel Bednář</t>
  </si>
  <si>
    <t>Malypetr Jiří</t>
  </si>
  <si>
    <t>SOŠmgp</t>
  </si>
  <si>
    <t>Vlček Pavel</t>
  </si>
  <si>
    <t>CK 1967 Č. Kamenice</t>
  </si>
  <si>
    <t>Mlynář Radek</t>
  </si>
  <si>
    <t>Rein Jan</t>
  </si>
  <si>
    <t>Marczi Martin</t>
  </si>
  <si>
    <t>Retos</t>
  </si>
  <si>
    <t>Kohout Martin</t>
  </si>
  <si>
    <t>Rinasport</t>
  </si>
  <si>
    <t>Kroupa Josef</t>
  </si>
  <si>
    <t>Kovařík Jirka</t>
  </si>
  <si>
    <t>Beespee.cz</t>
  </si>
  <si>
    <t>Matoušek Jaroslav</t>
  </si>
  <si>
    <t>SK Maxbike</t>
  </si>
  <si>
    <t>Tuž Jaroslav</t>
  </si>
  <si>
    <t>Bazén Liberec</t>
  </si>
  <si>
    <t>Dubovecký Martin</t>
  </si>
  <si>
    <t>Lauda Pavel</t>
  </si>
  <si>
    <t>Turista Všetaty</t>
  </si>
  <si>
    <t>Holinka Jan</t>
  </si>
  <si>
    <t>SG Doksy</t>
  </si>
  <si>
    <t>Lízner Martin</t>
  </si>
  <si>
    <t>Říčany</t>
  </si>
  <si>
    <t>Hozák Milan</t>
  </si>
  <si>
    <t>Vratislav Krupa</t>
  </si>
  <si>
    <t>Hacaj Oldřich</t>
  </si>
  <si>
    <t>KL Sport Most</t>
  </si>
  <si>
    <t>Bartoš Ladislav</t>
  </si>
  <si>
    <t>Horký Roman</t>
  </si>
  <si>
    <t>Švarc Radek</t>
  </si>
  <si>
    <t>Pešek Vladimír</t>
  </si>
  <si>
    <t>Růžička Aleš</t>
  </si>
  <si>
    <t>Kolbenka Bike Team</t>
  </si>
  <si>
    <t>Franc Petr</t>
  </si>
  <si>
    <t>Bělka Radek</t>
  </si>
  <si>
    <t>MAGICVETERANS</t>
  </si>
  <si>
    <t>Seidl Robert</t>
  </si>
  <si>
    <t>SLČR</t>
  </si>
  <si>
    <t>Pospíšil Petr</t>
  </si>
  <si>
    <t>Makey</t>
  </si>
  <si>
    <t>Hanus Miroslav</t>
  </si>
  <si>
    <t>Rozsypal Vladislav</t>
  </si>
  <si>
    <t>STS Chvojkovice Brod</t>
  </si>
  <si>
    <t>Linc Daniel</t>
  </si>
  <si>
    <t>Friese Petr</t>
  </si>
  <si>
    <t>Bělka Tomáš</t>
  </si>
  <si>
    <t>Peterka Josef</t>
  </si>
  <si>
    <t>Richter+Frenzel, Varnsdorf</t>
  </si>
  <si>
    <t>Pospíchal Jan</t>
  </si>
  <si>
    <t>Staněk Dušan</t>
  </si>
  <si>
    <t>Bemaniax</t>
  </si>
  <si>
    <t>Novák Martin</t>
  </si>
  <si>
    <t>Věchet Ladislav</t>
  </si>
  <si>
    <t>Kamenický Radko</t>
  </si>
  <si>
    <t>Dlouhý Vladimír</t>
  </si>
  <si>
    <t>Dlouháni Roudnice</t>
  </si>
  <si>
    <t>Horký Jiří</t>
  </si>
  <si>
    <t>Král Miroslav</t>
  </si>
  <si>
    <t>Prokop Martin</t>
  </si>
  <si>
    <t>Dolní Podluží</t>
  </si>
  <si>
    <t>Lanča Milan</t>
  </si>
  <si>
    <t>Škoda Auto</t>
  </si>
  <si>
    <t>Šimonek Václav</t>
  </si>
  <si>
    <t>Fabry Jiří</t>
  </si>
  <si>
    <t>Papík Jaromír</t>
  </si>
  <si>
    <t>CK Slavoj Terezín</t>
  </si>
  <si>
    <t>Michel Herbert</t>
  </si>
  <si>
    <t>Císař Pavel</t>
  </si>
  <si>
    <t>Bürger Harry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</si>
</sst>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36" applyNumberFormat="1" applyFo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9">
      <selection activeCell="C25" sqref="C25"/>
    </sheetView>
  </sheetViews>
  <sheetFormatPr defaultColWidth="9.00390625" defaultRowHeight="14.25"/>
  <cols>
    <col min="1" max="1" width="3.75390625" style="0" customWidth="1"/>
    <col min="2" max="2" width="17.00390625" style="0" customWidth="1"/>
    <col min="3" max="3" width="23.375" style="0" customWidth="1"/>
    <col min="4" max="7" width="17.375" style="0" customWidth="1"/>
    <col min="8" max="8" width="8.75390625" style="0" customWidth="1"/>
  </cols>
  <sheetData>
    <row r="1" spans="2:9" ht="21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</row>
    <row r="2" spans="4:7" ht="21" customHeight="1">
      <c r="D2" s="1"/>
      <c r="E2" s="1"/>
      <c r="F2" s="1"/>
      <c r="G2" s="1"/>
    </row>
    <row r="3" spans="1:9" ht="21" customHeight="1">
      <c r="A3" s="1">
        <v>1</v>
      </c>
      <c r="B3" t="s">
        <v>8</v>
      </c>
      <c r="C3" t="s">
        <v>9</v>
      </c>
      <c r="D3" s="1">
        <v>35</v>
      </c>
      <c r="E3" s="1">
        <v>40</v>
      </c>
      <c r="F3" s="1"/>
      <c r="G3" s="1">
        <v>35</v>
      </c>
      <c r="H3" s="2">
        <f aca="true" t="shared" si="0" ref="H3:H24">SUM(D3:G3)</f>
        <v>110</v>
      </c>
      <c r="I3" s="3">
        <f aca="true" t="shared" si="1" ref="I3:I24">SUM(D3:G3)</f>
        <v>110</v>
      </c>
    </row>
    <row r="4" spans="1:9" ht="21" customHeight="1">
      <c r="A4" s="1">
        <v>2</v>
      </c>
      <c r="B4" t="s">
        <v>10</v>
      </c>
      <c r="C4" t="s">
        <v>11</v>
      </c>
      <c r="D4" s="1">
        <v>31</v>
      </c>
      <c r="E4" s="1">
        <v>31</v>
      </c>
      <c r="F4" s="1">
        <v>40</v>
      </c>
      <c r="G4" s="1"/>
      <c r="H4" s="2">
        <f t="shared" si="0"/>
        <v>102</v>
      </c>
      <c r="I4" s="3">
        <f t="shared" si="1"/>
        <v>102</v>
      </c>
    </row>
    <row r="5" spans="1:9" ht="21" customHeight="1">
      <c r="A5" s="1">
        <v>3</v>
      </c>
      <c r="B5" t="s">
        <v>12</v>
      </c>
      <c r="C5" t="s">
        <v>11</v>
      </c>
      <c r="D5" s="1">
        <v>26</v>
      </c>
      <c r="E5" s="1"/>
      <c r="F5" s="1">
        <v>35</v>
      </c>
      <c r="G5" s="1">
        <v>23</v>
      </c>
      <c r="H5" s="2">
        <f t="shared" si="0"/>
        <v>84</v>
      </c>
      <c r="I5" s="3">
        <f t="shared" si="1"/>
        <v>84</v>
      </c>
    </row>
    <row r="6" spans="1:9" ht="21" customHeight="1">
      <c r="A6" s="1">
        <v>4</v>
      </c>
      <c r="B6" t="s">
        <v>13</v>
      </c>
      <c r="C6" t="s">
        <v>14</v>
      </c>
      <c r="D6" s="1"/>
      <c r="E6" s="1">
        <v>22</v>
      </c>
      <c r="F6" s="1"/>
      <c r="G6" s="1">
        <v>26</v>
      </c>
      <c r="H6" s="2">
        <f t="shared" si="0"/>
        <v>48</v>
      </c>
      <c r="I6" s="3">
        <f t="shared" si="1"/>
        <v>48</v>
      </c>
    </row>
    <row r="7" spans="1:9" ht="21" customHeight="1">
      <c r="A7" s="1">
        <v>5</v>
      </c>
      <c r="B7" t="s">
        <v>15</v>
      </c>
      <c r="C7" t="s">
        <v>16</v>
      </c>
      <c r="D7" s="1"/>
      <c r="E7" s="1">
        <v>21</v>
      </c>
      <c r="F7" s="1"/>
      <c r="G7" s="1">
        <v>25</v>
      </c>
      <c r="H7" s="2">
        <f t="shared" si="0"/>
        <v>46</v>
      </c>
      <c r="I7" s="3">
        <f t="shared" si="1"/>
        <v>46</v>
      </c>
    </row>
    <row r="8" spans="1:9" ht="21" customHeight="1">
      <c r="A8" s="1">
        <v>6</v>
      </c>
      <c r="B8" t="s">
        <v>17</v>
      </c>
      <c r="C8" t="s">
        <v>18</v>
      </c>
      <c r="G8" s="4">
        <v>40</v>
      </c>
      <c r="H8" s="2">
        <f t="shared" si="0"/>
        <v>40</v>
      </c>
      <c r="I8" s="3">
        <f t="shared" si="1"/>
        <v>40</v>
      </c>
    </row>
    <row r="9" spans="1:9" ht="21" customHeight="1">
      <c r="A9" s="1">
        <v>7</v>
      </c>
      <c r="B9" t="s">
        <v>19</v>
      </c>
      <c r="C9" t="s">
        <v>9</v>
      </c>
      <c r="D9" s="1">
        <v>40</v>
      </c>
      <c r="E9" s="1"/>
      <c r="F9" s="1"/>
      <c r="G9" s="1"/>
      <c r="H9" s="2">
        <f t="shared" si="0"/>
        <v>40</v>
      </c>
      <c r="I9" s="3">
        <f t="shared" si="1"/>
        <v>40</v>
      </c>
    </row>
    <row r="10" spans="1:9" ht="21" customHeight="1">
      <c r="A10" s="1">
        <v>8</v>
      </c>
      <c r="B10" t="s">
        <v>20</v>
      </c>
      <c r="C10" t="s">
        <v>9</v>
      </c>
      <c r="D10" s="1"/>
      <c r="E10" s="1">
        <v>35</v>
      </c>
      <c r="F10" s="1"/>
      <c r="G10" s="1"/>
      <c r="H10" s="2">
        <f t="shared" si="0"/>
        <v>35</v>
      </c>
      <c r="I10" s="3">
        <f t="shared" si="1"/>
        <v>35</v>
      </c>
    </row>
    <row r="11" spans="1:9" ht="21" customHeight="1">
      <c r="A11" s="1">
        <v>9</v>
      </c>
      <c r="B11" t="s">
        <v>21</v>
      </c>
      <c r="G11" s="4">
        <v>31</v>
      </c>
      <c r="H11" s="2">
        <f t="shared" si="0"/>
        <v>31</v>
      </c>
      <c r="I11" s="3">
        <f t="shared" si="1"/>
        <v>31</v>
      </c>
    </row>
    <row r="12" spans="1:9" ht="21" customHeight="1">
      <c r="A12" s="1">
        <v>10</v>
      </c>
      <c r="B12" t="s">
        <v>22</v>
      </c>
      <c r="F12" s="1">
        <v>31</v>
      </c>
      <c r="G12" s="4"/>
      <c r="H12" s="2">
        <f t="shared" si="0"/>
        <v>31</v>
      </c>
      <c r="I12" s="3">
        <f t="shared" si="1"/>
        <v>31</v>
      </c>
    </row>
    <row r="13" spans="1:9" ht="21" customHeight="1">
      <c r="A13" s="1">
        <v>11</v>
      </c>
      <c r="B13" t="s">
        <v>23</v>
      </c>
      <c r="C13" t="s">
        <v>24</v>
      </c>
      <c r="G13" s="4">
        <v>28</v>
      </c>
      <c r="H13" s="2">
        <f t="shared" si="0"/>
        <v>28</v>
      </c>
      <c r="I13" s="3">
        <f t="shared" si="1"/>
        <v>28</v>
      </c>
    </row>
    <row r="14" spans="1:9" ht="21" customHeight="1">
      <c r="A14" s="1">
        <v>12</v>
      </c>
      <c r="B14" t="s">
        <v>25</v>
      </c>
      <c r="C14" t="s">
        <v>26</v>
      </c>
      <c r="D14" s="1"/>
      <c r="E14" s="1">
        <v>28</v>
      </c>
      <c r="F14" s="1"/>
      <c r="G14" s="1"/>
      <c r="H14" s="2">
        <f t="shared" si="0"/>
        <v>28</v>
      </c>
      <c r="I14" s="3">
        <f t="shared" si="1"/>
        <v>28</v>
      </c>
    </row>
    <row r="15" spans="1:9" ht="21" customHeight="1">
      <c r="A15" s="1">
        <v>12</v>
      </c>
      <c r="B15" t="s">
        <v>27</v>
      </c>
      <c r="C15" t="s">
        <v>28</v>
      </c>
      <c r="D15" s="1">
        <v>28</v>
      </c>
      <c r="E15" s="1"/>
      <c r="F15" s="1"/>
      <c r="G15" s="1"/>
      <c r="H15" s="2">
        <f t="shared" si="0"/>
        <v>28</v>
      </c>
      <c r="I15" s="3">
        <f t="shared" si="1"/>
        <v>28</v>
      </c>
    </row>
    <row r="16" spans="1:9" ht="21" customHeight="1">
      <c r="A16" s="1">
        <v>14</v>
      </c>
      <c r="B16" t="s">
        <v>29</v>
      </c>
      <c r="C16" t="s">
        <v>30</v>
      </c>
      <c r="D16" s="1"/>
      <c r="E16" s="1">
        <v>26</v>
      </c>
      <c r="F16" s="1"/>
      <c r="G16" s="1"/>
      <c r="H16" s="2">
        <f t="shared" si="0"/>
        <v>26</v>
      </c>
      <c r="I16" s="3">
        <f t="shared" si="1"/>
        <v>26</v>
      </c>
    </row>
    <row r="17" spans="1:9" ht="21" customHeight="1">
      <c r="A17" s="1">
        <v>15</v>
      </c>
      <c r="B17" t="s">
        <v>31</v>
      </c>
      <c r="C17" t="s">
        <v>32</v>
      </c>
      <c r="D17" s="1">
        <v>25</v>
      </c>
      <c r="E17" s="1"/>
      <c r="F17" s="1"/>
      <c r="G17" s="1"/>
      <c r="H17" s="2">
        <f t="shared" si="0"/>
        <v>25</v>
      </c>
      <c r="I17" s="3">
        <f t="shared" si="1"/>
        <v>25</v>
      </c>
    </row>
    <row r="18" spans="1:9" ht="21" customHeight="1">
      <c r="A18" s="1">
        <v>15</v>
      </c>
      <c r="B18" t="s">
        <v>33</v>
      </c>
      <c r="D18" s="1"/>
      <c r="E18" s="1">
        <v>25</v>
      </c>
      <c r="F18" s="1"/>
      <c r="G18" s="1"/>
      <c r="H18" s="2">
        <f t="shared" si="0"/>
        <v>25</v>
      </c>
      <c r="I18" s="3">
        <f t="shared" si="1"/>
        <v>25</v>
      </c>
    </row>
    <row r="19" spans="1:9" ht="21" customHeight="1">
      <c r="A19" s="1">
        <v>17</v>
      </c>
      <c r="B19" t="s">
        <v>34</v>
      </c>
      <c r="G19" s="4">
        <v>24</v>
      </c>
      <c r="H19" s="2">
        <f t="shared" si="0"/>
        <v>24</v>
      </c>
      <c r="I19" s="3">
        <f t="shared" si="1"/>
        <v>24</v>
      </c>
    </row>
    <row r="20" spans="1:9" ht="21" customHeight="1">
      <c r="A20" s="1">
        <v>18</v>
      </c>
      <c r="B20" t="s">
        <v>35</v>
      </c>
      <c r="C20" t="s">
        <v>36</v>
      </c>
      <c r="D20" s="1">
        <v>24</v>
      </c>
      <c r="E20" s="1"/>
      <c r="F20" s="1"/>
      <c r="G20" s="1"/>
      <c r="H20" s="2">
        <f t="shared" si="0"/>
        <v>24</v>
      </c>
      <c r="I20" s="3">
        <f t="shared" si="1"/>
        <v>24</v>
      </c>
    </row>
    <row r="21" spans="1:9" ht="21" customHeight="1">
      <c r="A21" s="1">
        <v>18</v>
      </c>
      <c r="B21" t="s">
        <v>37</v>
      </c>
      <c r="C21" t="s">
        <v>38</v>
      </c>
      <c r="D21" s="1"/>
      <c r="E21" s="1">
        <v>24</v>
      </c>
      <c r="F21" s="1"/>
      <c r="G21" s="1"/>
      <c r="H21" s="2">
        <f t="shared" si="0"/>
        <v>24</v>
      </c>
      <c r="I21" s="3">
        <f t="shared" si="1"/>
        <v>24</v>
      </c>
    </row>
    <row r="22" spans="1:9" ht="21" customHeight="1">
      <c r="A22" s="1">
        <v>20</v>
      </c>
      <c r="B22" t="s">
        <v>39</v>
      </c>
      <c r="C22" t="s">
        <v>40</v>
      </c>
      <c r="D22" s="1"/>
      <c r="E22" s="1">
        <v>23</v>
      </c>
      <c r="F22" s="1"/>
      <c r="G22" s="1"/>
      <c r="H22" s="2">
        <f t="shared" si="0"/>
        <v>23</v>
      </c>
      <c r="I22" s="3">
        <f t="shared" si="1"/>
        <v>23</v>
      </c>
    </row>
    <row r="23" spans="1:9" ht="21" customHeight="1">
      <c r="A23" s="1">
        <v>21</v>
      </c>
      <c r="B23" t="s">
        <v>41</v>
      </c>
      <c r="C23" t="s">
        <v>42</v>
      </c>
      <c r="D23" s="1"/>
      <c r="E23" s="1"/>
      <c r="F23" s="1"/>
      <c r="G23" s="1">
        <v>22</v>
      </c>
      <c r="H23" s="2">
        <f t="shared" si="0"/>
        <v>22</v>
      </c>
      <c r="I23" s="3">
        <f t="shared" si="1"/>
        <v>22</v>
      </c>
    </row>
    <row r="24" spans="1:9" ht="21" customHeight="1">
      <c r="A24" s="1">
        <v>22</v>
      </c>
      <c r="B24" t="s">
        <v>43</v>
      </c>
      <c r="C24" t="s">
        <v>40</v>
      </c>
      <c r="D24" s="1"/>
      <c r="E24" s="1">
        <v>20</v>
      </c>
      <c r="F24" s="1"/>
      <c r="G24" s="1"/>
      <c r="H24" s="2">
        <f t="shared" si="0"/>
        <v>20</v>
      </c>
      <c r="I24" s="3">
        <f t="shared" si="1"/>
        <v>20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4:8" ht="21" customHeight="1">
      <c r="D31" s="1"/>
      <c r="E31" s="1"/>
      <c r="F31" s="1"/>
      <c r="G31" s="1"/>
      <c r="H31" s="2"/>
    </row>
    <row r="32" ht="21" customHeight="1">
      <c r="H32" s="2"/>
    </row>
    <row r="33" ht="21" customHeight="1">
      <c r="H33" s="2"/>
    </row>
    <row r="34" ht="21" customHeight="1"/>
    <row r="35" ht="21" customHeight="1">
      <c r="H35" s="2"/>
    </row>
    <row r="36" ht="21" customHeight="1">
      <c r="H36" s="2"/>
    </row>
    <row r="37" ht="21" customHeight="1"/>
    <row r="38" ht="21" customHeight="1">
      <c r="H38" s="2"/>
    </row>
    <row r="39" ht="21" customHeight="1">
      <c r="H39" s="2"/>
    </row>
    <row r="40" ht="21" customHeight="1">
      <c r="H40" s="2"/>
    </row>
    <row r="41" ht="21" customHeight="1">
      <c r="H41" s="2"/>
    </row>
    <row r="42" ht="21" customHeight="1">
      <c r="H42" s="2"/>
    </row>
    <row r="43" ht="21" customHeight="1">
      <c r="H43" s="2"/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3.75390625" style="0" customWidth="1"/>
    <col min="2" max="2" width="17.00390625" style="0" customWidth="1"/>
    <col min="3" max="3" width="23.375" style="0" customWidth="1"/>
    <col min="4" max="7" width="17.375" style="0" customWidth="1"/>
    <col min="8" max="8" width="8.75390625" style="0" customWidth="1"/>
    <col min="9" max="14" width="8.625" style="0" customWidth="1"/>
  </cols>
  <sheetData>
    <row r="1" spans="2:14" ht="21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  <c r="J1" s="1"/>
      <c r="K1" s="1"/>
      <c r="L1" s="1"/>
      <c r="M1" s="1"/>
      <c r="N1" s="1"/>
    </row>
    <row r="2" spans="4:14" ht="21" customHeight="1">
      <c r="D2" s="1"/>
      <c r="E2" s="1"/>
      <c r="F2" s="1"/>
      <c r="G2" s="1"/>
      <c r="L2" s="1"/>
      <c r="M2" s="1"/>
      <c r="N2" s="1"/>
    </row>
    <row r="3" spans="1:14" ht="21" customHeight="1">
      <c r="A3" s="1">
        <v>1</v>
      </c>
      <c r="B3" t="s">
        <v>44</v>
      </c>
      <c r="C3" t="s">
        <v>42</v>
      </c>
      <c r="D3" s="1">
        <v>40</v>
      </c>
      <c r="E3" s="1"/>
      <c r="F3" s="1"/>
      <c r="G3" s="1">
        <v>40</v>
      </c>
      <c r="H3" s="2">
        <f aca="true" t="shared" si="0" ref="H3:H8">SUM(D3:G3)</f>
        <v>80</v>
      </c>
      <c r="I3" s="5">
        <f aca="true" t="shared" si="1" ref="I3:I8">SUM(D3:G3)</f>
        <v>80</v>
      </c>
      <c r="L3" s="1"/>
      <c r="M3" s="1"/>
      <c r="N3" s="1"/>
    </row>
    <row r="4" spans="1:14" ht="21" customHeight="1">
      <c r="A4" s="1">
        <v>2</v>
      </c>
      <c r="B4" t="s">
        <v>45</v>
      </c>
      <c r="C4" t="s">
        <v>46</v>
      </c>
      <c r="D4" s="1"/>
      <c r="E4" s="1">
        <v>40</v>
      </c>
      <c r="F4" s="1"/>
      <c r="G4" s="1"/>
      <c r="H4" s="2">
        <f t="shared" si="0"/>
        <v>40</v>
      </c>
      <c r="I4" s="5">
        <f t="shared" si="1"/>
        <v>40</v>
      </c>
      <c r="L4" s="1"/>
      <c r="M4" s="1"/>
      <c r="N4" s="1"/>
    </row>
    <row r="5" spans="1:14" ht="21" customHeight="1">
      <c r="A5" s="1">
        <v>3</v>
      </c>
      <c r="B5" t="s">
        <v>47</v>
      </c>
      <c r="C5" t="s">
        <v>48</v>
      </c>
      <c r="D5" s="1"/>
      <c r="E5" s="1"/>
      <c r="F5" s="1">
        <v>40</v>
      </c>
      <c r="G5" s="1"/>
      <c r="H5" s="2">
        <f t="shared" si="0"/>
        <v>40</v>
      </c>
      <c r="I5" s="5">
        <f t="shared" si="1"/>
        <v>40</v>
      </c>
      <c r="L5" s="1"/>
      <c r="M5" s="1"/>
      <c r="N5" s="1"/>
    </row>
    <row r="6" spans="1:14" ht="21" customHeight="1">
      <c r="A6" s="1">
        <v>4</v>
      </c>
      <c r="B6" t="s">
        <v>49</v>
      </c>
      <c r="D6" s="1"/>
      <c r="E6" s="1"/>
      <c r="F6" s="1"/>
      <c r="G6" s="1">
        <v>35</v>
      </c>
      <c r="H6" s="2">
        <f t="shared" si="0"/>
        <v>35</v>
      </c>
      <c r="I6" s="5">
        <f t="shared" si="1"/>
        <v>35</v>
      </c>
      <c r="L6" s="1"/>
      <c r="M6" s="1"/>
      <c r="N6" s="1"/>
    </row>
    <row r="7" spans="1:14" ht="21" customHeight="1">
      <c r="A7" s="1">
        <v>5</v>
      </c>
      <c r="B7" t="s">
        <v>50</v>
      </c>
      <c r="C7" t="s">
        <v>51</v>
      </c>
      <c r="D7" s="1"/>
      <c r="E7" s="1">
        <v>35</v>
      </c>
      <c r="F7" s="1"/>
      <c r="G7" s="1"/>
      <c r="H7" s="2">
        <f t="shared" si="0"/>
        <v>35</v>
      </c>
      <c r="I7" s="5">
        <f t="shared" si="1"/>
        <v>35</v>
      </c>
      <c r="L7" s="1"/>
      <c r="M7" s="1"/>
      <c r="N7" s="1"/>
    </row>
    <row r="8" spans="1:14" ht="21" customHeight="1">
      <c r="A8" s="1">
        <v>6</v>
      </c>
      <c r="B8" t="s">
        <v>52</v>
      </c>
      <c r="C8" t="s">
        <v>42</v>
      </c>
      <c r="D8" s="1"/>
      <c r="E8" s="1"/>
      <c r="F8" s="1">
        <v>35</v>
      </c>
      <c r="G8" s="1"/>
      <c r="H8" s="2">
        <f t="shared" si="0"/>
        <v>35</v>
      </c>
      <c r="I8" s="5">
        <f t="shared" si="1"/>
        <v>35</v>
      </c>
      <c r="L8" s="1"/>
      <c r="M8" s="1"/>
      <c r="N8" s="1"/>
    </row>
    <row r="9" ht="21" customHeight="1"/>
    <row r="10" spans="1:14" ht="21" customHeight="1">
      <c r="A10" s="1"/>
      <c r="D10" s="1"/>
      <c r="E10" s="1"/>
      <c r="F10" s="1"/>
      <c r="G10" s="1"/>
      <c r="H10" s="1"/>
      <c r="I10" s="1"/>
      <c r="L10" s="1"/>
      <c r="M10" s="1"/>
      <c r="N10" s="1"/>
    </row>
    <row r="11" spans="1:14" ht="21" customHeight="1">
      <c r="A11" s="1"/>
      <c r="D11" s="1"/>
      <c r="E11" s="1"/>
      <c r="F11" s="1"/>
      <c r="G11" s="1"/>
      <c r="H11" s="1"/>
      <c r="I11" s="1"/>
      <c r="L11" s="1"/>
      <c r="M11" s="1"/>
      <c r="N11" s="1"/>
    </row>
    <row r="12" ht="21" customHeight="1"/>
    <row r="13" spans="2:14" ht="21" customHeight="1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</row>
    <row r="14" spans="4:14" ht="21" customHeight="1">
      <c r="D14" s="1"/>
      <c r="E14" s="1"/>
      <c r="F14" s="1"/>
      <c r="G14" s="1"/>
      <c r="L14" s="1"/>
      <c r="M14" s="1"/>
      <c r="N14" s="1"/>
    </row>
    <row r="15" spans="1:14" ht="21" customHeight="1">
      <c r="A15" s="1"/>
      <c r="D15" s="1"/>
      <c r="E15" s="1"/>
      <c r="F15" s="1"/>
      <c r="G15" s="1"/>
      <c r="H15" s="1"/>
      <c r="I15" s="1"/>
      <c r="L15" s="1"/>
      <c r="M15" s="1"/>
      <c r="N15" s="1"/>
    </row>
    <row r="16" spans="1:14" ht="21" customHeight="1">
      <c r="A16" s="1"/>
      <c r="D16" s="1"/>
      <c r="E16" s="1"/>
      <c r="F16" s="1"/>
      <c r="G16" s="1"/>
      <c r="H16" s="1"/>
      <c r="I16" s="1"/>
      <c r="L16" s="1"/>
      <c r="M16" s="1"/>
      <c r="N16" s="1"/>
    </row>
    <row r="17" spans="1:14" ht="21" customHeight="1">
      <c r="A17" s="1"/>
      <c r="D17" s="1"/>
      <c r="E17" s="1"/>
      <c r="F17" s="1"/>
      <c r="G17" s="1"/>
      <c r="H17" s="1"/>
      <c r="I17" s="1"/>
      <c r="L17" s="1"/>
      <c r="M17" s="1"/>
      <c r="N17" s="1"/>
    </row>
    <row r="18" spans="1:14" ht="21" customHeight="1">
      <c r="A18" s="1"/>
      <c r="D18" s="1"/>
      <c r="E18" s="1"/>
      <c r="F18" s="1"/>
      <c r="G18" s="1"/>
      <c r="H18" s="1"/>
      <c r="I18" s="1"/>
      <c r="L18" s="1"/>
      <c r="M18" s="1"/>
      <c r="N18" s="1"/>
    </row>
    <row r="19" spans="1:14" ht="21" customHeight="1">
      <c r="A19" s="1"/>
      <c r="D19" s="1"/>
      <c r="E19" s="1"/>
      <c r="F19" s="1"/>
      <c r="G19" s="1"/>
      <c r="H19" s="1"/>
      <c r="I19" s="1"/>
      <c r="L19" s="1"/>
      <c r="M19" s="1"/>
      <c r="N19" s="1"/>
    </row>
    <row r="20" spans="1:14" ht="21" customHeight="1">
      <c r="A20" s="1"/>
      <c r="D20" s="1"/>
      <c r="E20" s="1"/>
      <c r="F20" s="1"/>
      <c r="G20" s="1"/>
      <c r="H20" s="1"/>
      <c r="I20" s="1"/>
      <c r="L20" s="1"/>
      <c r="M20" s="1"/>
      <c r="N20" s="1"/>
    </row>
    <row r="21" spans="1:14" ht="21" customHeight="1">
      <c r="A21" s="1"/>
      <c r="D21" s="1"/>
      <c r="E21" s="1"/>
      <c r="F21" s="1"/>
      <c r="G21" s="1"/>
      <c r="H21" s="1"/>
      <c r="I21" s="1"/>
      <c r="L21" s="1"/>
      <c r="M21" s="1"/>
      <c r="N21" s="1"/>
    </row>
    <row r="22" ht="21" customHeight="1"/>
    <row r="23" spans="2:14" ht="21" customHeight="1"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</row>
    <row r="24" spans="4:14" ht="21" customHeight="1">
      <c r="D24" s="1"/>
      <c r="E24" s="1"/>
      <c r="F24" s="1"/>
      <c r="G24" s="1"/>
      <c r="L24" s="1"/>
      <c r="M24" s="1"/>
      <c r="N24" s="1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4">
      <selection activeCell="G96" sqref="G96"/>
    </sheetView>
  </sheetViews>
  <sheetFormatPr defaultColWidth="9.00390625" defaultRowHeight="14.25"/>
  <cols>
    <col min="1" max="1" width="3.75390625" style="0" customWidth="1"/>
    <col min="2" max="2" width="17.00390625" style="0" customWidth="1"/>
    <col min="3" max="3" width="35.75390625" style="0" customWidth="1"/>
    <col min="4" max="7" width="17.375" style="0" customWidth="1"/>
    <col min="8" max="8" width="8.75390625" style="0" customWidth="1"/>
  </cols>
  <sheetData>
    <row r="1" spans="2:9" ht="21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</row>
    <row r="2" spans="4:7" ht="21" customHeight="1">
      <c r="D2" s="1"/>
      <c r="E2" s="1"/>
      <c r="F2" s="1"/>
      <c r="G2" s="1"/>
    </row>
    <row r="3" spans="1:9" ht="21" customHeight="1">
      <c r="A3" s="1">
        <v>1</v>
      </c>
      <c r="B3" t="s">
        <v>53</v>
      </c>
      <c r="C3" t="s">
        <v>54</v>
      </c>
      <c r="D3" s="1">
        <v>35</v>
      </c>
      <c r="E3" s="1"/>
      <c r="F3" s="1">
        <v>31</v>
      </c>
      <c r="G3" s="1">
        <v>26</v>
      </c>
      <c r="H3" s="2">
        <f aca="true" t="shared" si="0" ref="H3:H34">SUM(D3:G3)</f>
        <v>92</v>
      </c>
      <c r="I3" s="5">
        <f>SUM(D3:G3)</f>
        <v>92</v>
      </c>
    </row>
    <row r="4" spans="1:9" ht="21" customHeight="1">
      <c r="A4" s="1">
        <v>2</v>
      </c>
      <c r="B4" t="s">
        <v>55</v>
      </c>
      <c r="C4" t="s">
        <v>11</v>
      </c>
      <c r="D4" s="1">
        <v>26</v>
      </c>
      <c r="E4" s="1"/>
      <c r="F4" s="1">
        <v>40</v>
      </c>
      <c r="G4" s="1">
        <v>17</v>
      </c>
      <c r="H4" s="2">
        <f t="shared" si="0"/>
        <v>83</v>
      </c>
      <c r="I4" s="5">
        <f>SUM(D4:G4)</f>
        <v>83</v>
      </c>
    </row>
    <row r="5" spans="1:9" ht="21" customHeight="1">
      <c r="A5" s="1">
        <v>3</v>
      </c>
      <c r="B5" t="s">
        <v>56</v>
      </c>
      <c r="C5" t="s">
        <v>57</v>
      </c>
      <c r="E5" s="1">
        <v>16</v>
      </c>
      <c r="F5" s="1">
        <v>22</v>
      </c>
      <c r="G5" s="4">
        <v>31</v>
      </c>
      <c r="H5" s="2">
        <f t="shared" si="0"/>
        <v>69</v>
      </c>
      <c r="I5" s="5">
        <f>SUM(D5:G5)</f>
        <v>69</v>
      </c>
    </row>
    <row r="6" spans="1:9" ht="21" customHeight="1">
      <c r="A6" s="1">
        <v>4</v>
      </c>
      <c r="B6" t="s">
        <v>58</v>
      </c>
      <c r="C6" t="s">
        <v>59</v>
      </c>
      <c r="D6" s="1">
        <v>9</v>
      </c>
      <c r="E6" s="1">
        <v>20</v>
      </c>
      <c r="F6" s="1">
        <v>21</v>
      </c>
      <c r="G6" s="1">
        <v>24</v>
      </c>
      <c r="H6" s="2">
        <f t="shared" si="0"/>
        <v>74</v>
      </c>
      <c r="I6" s="5">
        <f>SUM(D6:G6)-D6</f>
        <v>65</v>
      </c>
    </row>
    <row r="7" spans="1:9" ht="21" customHeight="1">
      <c r="A7" s="1">
        <v>5</v>
      </c>
      <c r="B7" t="s">
        <v>60</v>
      </c>
      <c r="C7" t="s">
        <v>61</v>
      </c>
      <c r="E7" s="1">
        <v>28</v>
      </c>
      <c r="F7" s="1"/>
      <c r="G7" s="4">
        <v>25</v>
      </c>
      <c r="H7" s="2">
        <f t="shared" si="0"/>
        <v>53</v>
      </c>
      <c r="I7" s="5">
        <f aca="true" t="shared" si="1" ref="I7:I38">SUM(D7:G7)</f>
        <v>53</v>
      </c>
    </row>
    <row r="8" spans="1:9" ht="21" customHeight="1">
      <c r="A8" s="1">
        <v>6</v>
      </c>
      <c r="B8" t="s">
        <v>62</v>
      </c>
      <c r="C8" t="s">
        <v>63</v>
      </c>
      <c r="G8" s="4">
        <v>40</v>
      </c>
      <c r="H8" s="2">
        <f t="shared" si="0"/>
        <v>40</v>
      </c>
      <c r="I8" s="5">
        <f t="shared" si="1"/>
        <v>40</v>
      </c>
    </row>
    <row r="9" spans="1:9" ht="21" customHeight="1">
      <c r="A9" s="1">
        <v>7</v>
      </c>
      <c r="B9" t="s">
        <v>64</v>
      </c>
      <c r="C9" t="s">
        <v>65</v>
      </c>
      <c r="E9" s="1">
        <v>40</v>
      </c>
      <c r="F9" s="1"/>
      <c r="G9" s="4"/>
      <c r="H9" s="2">
        <f t="shared" si="0"/>
        <v>40</v>
      </c>
      <c r="I9" s="5">
        <f t="shared" si="1"/>
        <v>40</v>
      </c>
    </row>
    <row r="10" spans="1:9" ht="21" customHeight="1">
      <c r="A10" s="1">
        <v>7</v>
      </c>
      <c r="B10" t="s">
        <v>66</v>
      </c>
      <c r="C10" t="s">
        <v>65</v>
      </c>
      <c r="D10" s="1">
        <v>40</v>
      </c>
      <c r="E10" s="1"/>
      <c r="F10" s="1"/>
      <c r="G10" s="1"/>
      <c r="H10" s="2">
        <f t="shared" si="0"/>
        <v>40</v>
      </c>
      <c r="I10" s="5">
        <f t="shared" si="1"/>
        <v>40</v>
      </c>
    </row>
    <row r="11" spans="1:9" ht="21" customHeight="1">
      <c r="A11" s="1">
        <v>9</v>
      </c>
      <c r="B11" t="s">
        <v>73</v>
      </c>
      <c r="C11" t="s">
        <v>74</v>
      </c>
      <c r="D11">
        <v>7</v>
      </c>
      <c r="E11" s="1">
        <v>20</v>
      </c>
      <c r="F11" s="1"/>
      <c r="G11" s="4">
        <v>13</v>
      </c>
      <c r="H11" s="2">
        <f t="shared" si="0"/>
        <v>40</v>
      </c>
      <c r="I11" s="5">
        <f t="shared" si="1"/>
        <v>40</v>
      </c>
    </row>
    <row r="12" spans="1:9" ht="21" customHeight="1">
      <c r="A12" s="1">
        <v>10</v>
      </c>
      <c r="B12" t="s">
        <v>68</v>
      </c>
      <c r="C12" t="s">
        <v>24</v>
      </c>
      <c r="G12" s="4">
        <v>35</v>
      </c>
      <c r="H12" s="2">
        <f t="shared" si="0"/>
        <v>35</v>
      </c>
      <c r="I12" s="5">
        <f t="shared" si="1"/>
        <v>35</v>
      </c>
    </row>
    <row r="13" spans="1:9" ht="21" customHeight="1">
      <c r="A13" s="1">
        <v>11</v>
      </c>
      <c r="B13" t="s">
        <v>69</v>
      </c>
      <c r="C13" t="s">
        <v>70</v>
      </c>
      <c r="F13" s="1">
        <v>35</v>
      </c>
      <c r="G13" s="4"/>
      <c r="H13" s="2">
        <f t="shared" si="0"/>
        <v>35</v>
      </c>
      <c r="I13" s="5">
        <f t="shared" si="1"/>
        <v>35</v>
      </c>
    </row>
    <row r="14" spans="1:9" ht="21" customHeight="1">
      <c r="A14" s="1">
        <v>11</v>
      </c>
      <c r="B14" t="s">
        <v>71</v>
      </c>
      <c r="C14" t="s">
        <v>72</v>
      </c>
      <c r="E14" s="1">
        <v>35</v>
      </c>
      <c r="F14" s="1"/>
      <c r="G14" s="4"/>
      <c r="H14" s="2">
        <f t="shared" si="0"/>
        <v>35</v>
      </c>
      <c r="I14" s="5">
        <f t="shared" si="1"/>
        <v>35</v>
      </c>
    </row>
    <row r="15" spans="1:9" ht="21" customHeight="1">
      <c r="A15" s="1">
        <v>13</v>
      </c>
      <c r="B15" t="s">
        <v>67</v>
      </c>
      <c r="C15" t="s">
        <v>14</v>
      </c>
      <c r="E15" s="1">
        <v>2</v>
      </c>
      <c r="F15" s="1">
        <v>14</v>
      </c>
      <c r="G15" s="4">
        <v>19</v>
      </c>
      <c r="H15" s="2">
        <f t="shared" si="0"/>
        <v>35</v>
      </c>
      <c r="I15" s="5">
        <f t="shared" si="1"/>
        <v>35</v>
      </c>
    </row>
    <row r="16" spans="1:9" ht="21" customHeight="1">
      <c r="A16" s="1">
        <v>14</v>
      </c>
      <c r="B16" t="s">
        <v>75</v>
      </c>
      <c r="C16" t="s">
        <v>76</v>
      </c>
      <c r="E16" s="1">
        <v>31</v>
      </c>
      <c r="F16" s="1"/>
      <c r="G16" s="4"/>
      <c r="H16" s="2">
        <f t="shared" si="0"/>
        <v>31</v>
      </c>
      <c r="I16" s="5">
        <v>31</v>
      </c>
    </row>
    <row r="17" spans="1:9" ht="21" customHeight="1">
      <c r="A17" s="1">
        <v>14</v>
      </c>
      <c r="B17" t="s">
        <v>77</v>
      </c>
      <c r="C17" t="s">
        <v>78</v>
      </c>
      <c r="D17" s="1">
        <v>31</v>
      </c>
      <c r="E17" s="1"/>
      <c r="F17" s="1"/>
      <c r="G17" s="1"/>
      <c r="H17" s="2">
        <f t="shared" si="0"/>
        <v>31</v>
      </c>
      <c r="I17" s="5">
        <f t="shared" si="1"/>
        <v>31</v>
      </c>
    </row>
    <row r="18" spans="1:9" ht="21" customHeight="1">
      <c r="A18" s="1">
        <v>16</v>
      </c>
      <c r="B18" t="s">
        <v>79</v>
      </c>
      <c r="C18" t="s">
        <v>80</v>
      </c>
      <c r="G18" s="4">
        <v>28</v>
      </c>
      <c r="H18" s="2">
        <f t="shared" si="0"/>
        <v>28</v>
      </c>
      <c r="I18" s="5">
        <f t="shared" si="1"/>
        <v>28</v>
      </c>
    </row>
    <row r="19" spans="1:9" ht="21" customHeight="1">
      <c r="A19" s="1">
        <v>17</v>
      </c>
      <c r="B19" t="s">
        <v>81</v>
      </c>
      <c r="C19" t="s">
        <v>82</v>
      </c>
      <c r="F19" s="1">
        <v>28</v>
      </c>
      <c r="G19" s="4"/>
      <c r="H19" s="2">
        <f t="shared" si="0"/>
        <v>28</v>
      </c>
      <c r="I19" s="5">
        <f t="shared" si="1"/>
        <v>28</v>
      </c>
    </row>
    <row r="20" spans="1:9" ht="21" customHeight="1">
      <c r="A20" s="1">
        <v>17</v>
      </c>
      <c r="B20" t="s">
        <v>83</v>
      </c>
      <c r="C20" t="s">
        <v>84</v>
      </c>
      <c r="D20" s="1">
        <v>28</v>
      </c>
      <c r="E20" s="1"/>
      <c r="F20" s="1"/>
      <c r="G20" s="1"/>
      <c r="H20" s="2">
        <f t="shared" si="0"/>
        <v>28</v>
      </c>
      <c r="I20" s="5">
        <f t="shared" si="1"/>
        <v>28</v>
      </c>
    </row>
    <row r="21" spans="1:9" ht="21" customHeight="1">
      <c r="A21" s="1">
        <v>19</v>
      </c>
      <c r="B21" t="s">
        <v>85</v>
      </c>
      <c r="C21" t="s">
        <v>86</v>
      </c>
      <c r="F21" s="1">
        <v>26</v>
      </c>
      <c r="G21" s="4"/>
      <c r="H21" s="2">
        <f t="shared" si="0"/>
        <v>26</v>
      </c>
      <c r="I21" s="5">
        <f t="shared" si="1"/>
        <v>26</v>
      </c>
    </row>
    <row r="22" spans="1:9" ht="21" customHeight="1">
      <c r="A22" s="1">
        <v>19</v>
      </c>
      <c r="B22" t="s">
        <v>87</v>
      </c>
      <c r="C22" t="s">
        <v>88</v>
      </c>
      <c r="E22" s="1">
        <v>26</v>
      </c>
      <c r="F22" s="1"/>
      <c r="G22" s="4"/>
      <c r="H22" s="2">
        <f t="shared" si="0"/>
        <v>26</v>
      </c>
      <c r="I22" s="5">
        <f t="shared" si="1"/>
        <v>26</v>
      </c>
    </row>
    <row r="23" spans="1:9" ht="21" customHeight="1">
      <c r="A23" s="1">
        <v>21</v>
      </c>
      <c r="B23" t="s">
        <v>89</v>
      </c>
      <c r="C23" t="s">
        <v>90</v>
      </c>
      <c r="D23" s="1">
        <v>7</v>
      </c>
      <c r="E23" s="1"/>
      <c r="F23" s="1">
        <v>18</v>
      </c>
      <c r="G23" s="1"/>
      <c r="H23" s="2">
        <f t="shared" si="0"/>
        <v>25</v>
      </c>
      <c r="I23" s="5">
        <f t="shared" si="1"/>
        <v>25</v>
      </c>
    </row>
    <row r="24" spans="1:9" ht="21" customHeight="1">
      <c r="A24" s="1">
        <v>21</v>
      </c>
      <c r="B24" t="s">
        <v>91</v>
      </c>
      <c r="C24" t="s">
        <v>92</v>
      </c>
      <c r="F24" s="1">
        <v>25</v>
      </c>
      <c r="G24" s="4"/>
      <c r="H24" s="2">
        <f t="shared" si="0"/>
        <v>25</v>
      </c>
      <c r="I24" s="5">
        <f t="shared" si="1"/>
        <v>25</v>
      </c>
    </row>
    <row r="25" spans="1:9" ht="21" customHeight="1">
      <c r="A25" s="1">
        <v>21</v>
      </c>
      <c r="B25" t="s">
        <v>93</v>
      </c>
      <c r="C25" t="s">
        <v>94</v>
      </c>
      <c r="E25" s="1">
        <v>25</v>
      </c>
      <c r="F25" s="1"/>
      <c r="G25" s="4"/>
      <c r="H25" s="2">
        <f t="shared" si="0"/>
        <v>25</v>
      </c>
      <c r="I25" s="5">
        <f t="shared" si="1"/>
        <v>25</v>
      </c>
    </row>
    <row r="26" spans="1:9" ht="21" customHeight="1">
      <c r="A26" s="1">
        <v>21</v>
      </c>
      <c r="B26" t="s">
        <v>95</v>
      </c>
      <c r="C26" t="s">
        <v>96</v>
      </c>
      <c r="D26" s="1">
        <v>25</v>
      </c>
      <c r="E26" s="1"/>
      <c r="F26" s="1"/>
      <c r="G26" s="1"/>
      <c r="H26" s="2">
        <f t="shared" si="0"/>
        <v>25</v>
      </c>
      <c r="I26" s="5">
        <f t="shared" si="1"/>
        <v>25</v>
      </c>
    </row>
    <row r="27" spans="1:9" ht="21" customHeight="1">
      <c r="A27" s="1">
        <v>25</v>
      </c>
      <c r="B27" t="s">
        <v>97</v>
      </c>
      <c r="C27" t="s">
        <v>98</v>
      </c>
      <c r="F27" s="1">
        <v>24</v>
      </c>
      <c r="G27" s="4"/>
      <c r="H27" s="2">
        <f t="shared" si="0"/>
        <v>24</v>
      </c>
      <c r="I27" s="5">
        <f t="shared" si="1"/>
        <v>24</v>
      </c>
    </row>
    <row r="28" spans="1:9" ht="21" customHeight="1">
      <c r="A28" s="1">
        <v>25</v>
      </c>
      <c r="B28" t="s">
        <v>99</v>
      </c>
      <c r="C28" t="s">
        <v>100</v>
      </c>
      <c r="D28" s="1">
        <v>24</v>
      </c>
      <c r="E28" s="1"/>
      <c r="F28" s="1"/>
      <c r="G28" s="1"/>
      <c r="H28" s="2">
        <f t="shared" si="0"/>
        <v>24</v>
      </c>
      <c r="I28" s="5">
        <f t="shared" si="1"/>
        <v>24</v>
      </c>
    </row>
    <row r="29" spans="1:9" ht="21" customHeight="1">
      <c r="A29" s="1">
        <v>25</v>
      </c>
      <c r="B29" t="s">
        <v>101</v>
      </c>
      <c r="C29" t="s">
        <v>102</v>
      </c>
      <c r="E29" s="1">
        <v>24</v>
      </c>
      <c r="F29" s="1"/>
      <c r="G29" s="4"/>
      <c r="H29" s="2">
        <f t="shared" si="0"/>
        <v>24</v>
      </c>
      <c r="I29" s="5">
        <f t="shared" si="1"/>
        <v>24</v>
      </c>
    </row>
    <row r="30" spans="1:9" ht="21" customHeight="1">
      <c r="A30" s="1">
        <v>28</v>
      </c>
      <c r="B30" t="s">
        <v>103</v>
      </c>
      <c r="C30" t="s">
        <v>104</v>
      </c>
      <c r="G30" s="4">
        <v>23</v>
      </c>
      <c r="H30" s="2">
        <f t="shared" si="0"/>
        <v>23</v>
      </c>
      <c r="I30" s="5">
        <f t="shared" si="1"/>
        <v>23</v>
      </c>
    </row>
    <row r="31" spans="1:9" ht="21" customHeight="1">
      <c r="A31" s="1">
        <v>29</v>
      </c>
      <c r="B31" t="s">
        <v>105</v>
      </c>
      <c r="C31" t="s">
        <v>106</v>
      </c>
      <c r="F31" s="1">
        <v>23</v>
      </c>
      <c r="G31" s="4"/>
      <c r="H31" s="2">
        <f t="shared" si="0"/>
        <v>23</v>
      </c>
      <c r="I31" s="5">
        <f t="shared" si="1"/>
        <v>23</v>
      </c>
    </row>
    <row r="32" spans="1:9" ht="21" customHeight="1">
      <c r="A32" s="1">
        <v>29</v>
      </c>
      <c r="B32" t="s">
        <v>107</v>
      </c>
      <c r="C32" t="s">
        <v>51</v>
      </c>
      <c r="E32" s="1">
        <v>23</v>
      </c>
      <c r="F32" s="1"/>
      <c r="G32" s="4"/>
      <c r="H32" s="2">
        <f t="shared" si="0"/>
        <v>23</v>
      </c>
      <c r="I32" s="5">
        <f t="shared" si="1"/>
        <v>23</v>
      </c>
    </row>
    <row r="33" spans="1:9" ht="21" customHeight="1">
      <c r="A33" s="1">
        <v>29</v>
      </c>
      <c r="B33" t="s">
        <v>108</v>
      </c>
      <c r="C33" t="s">
        <v>65</v>
      </c>
      <c r="D33" s="1">
        <v>23</v>
      </c>
      <c r="E33" s="1"/>
      <c r="F33" s="1"/>
      <c r="G33" s="1"/>
      <c r="H33" s="2">
        <f t="shared" si="0"/>
        <v>23</v>
      </c>
      <c r="I33" s="5">
        <f t="shared" si="1"/>
        <v>23</v>
      </c>
    </row>
    <row r="34" spans="1:9" ht="21" customHeight="1">
      <c r="A34" s="1">
        <v>32</v>
      </c>
      <c r="B34" t="s">
        <v>109</v>
      </c>
      <c r="C34" t="s">
        <v>110</v>
      </c>
      <c r="G34" s="4">
        <v>22</v>
      </c>
      <c r="H34" s="2">
        <f t="shared" si="0"/>
        <v>22</v>
      </c>
      <c r="I34" s="5">
        <f t="shared" si="1"/>
        <v>22</v>
      </c>
    </row>
    <row r="35" spans="1:9" ht="21" customHeight="1">
      <c r="A35" s="1">
        <v>32</v>
      </c>
      <c r="B35" t="s">
        <v>111</v>
      </c>
      <c r="C35" t="s">
        <v>112</v>
      </c>
      <c r="E35" s="1">
        <v>22</v>
      </c>
      <c r="F35" s="1"/>
      <c r="G35" s="4"/>
      <c r="H35" s="2">
        <f aca="true" t="shared" si="2" ref="H35:H66">SUM(D35:G35)</f>
        <v>22</v>
      </c>
      <c r="I35" s="5">
        <f t="shared" si="1"/>
        <v>22</v>
      </c>
    </row>
    <row r="36" spans="1:9" ht="21" customHeight="1">
      <c r="A36" s="1">
        <v>32</v>
      </c>
      <c r="B36" t="s">
        <v>113</v>
      </c>
      <c r="C36" t="s">
        <v>114</v>
      </c>
      <c r="D36" s="1">
        <v>22</v>
      </c>
      <c r="E36" s="1"/>
      <c r="F36" s="1"/>
      <c r="G36" s="1"/>
      <c r="H36" s="2">
        <f t="shared" si="2"/>
        <v>22</v>
      </c>
      <c r="I36" s="5">
        <f t="shared" si="1"/>
        <v>22</v>
      </c>
    </row>
    <row r="37" spans="1:9" ht="21" customHeight="1">
      <c r="A37" s="1">
        <v>35</v>
      </c>
      <c r="B37" t="s">
        <v>115</v>
      </c>
      <c r="C37" t="s">
        <v>116</v>
      </c>
      <c r="G37" s="4">
        <v>21</v>
      </c>
      <c r="H37" s="2">
        <f aca="true" t="shared" si="3" ref="H37:H94">SUM(D37:G37)</f>
        <v>21</v>
      </c>
      <c r="I37" s="5">
        <f aca="true" t="shared" si="4" ref="I37:I94">SUM(D37:G37)</f>
        <v>21</v>
      </c>
    </row>
    <row r="38" spans="1:9" ht="21" customHeight="1">
      <c r="A38" s="1">
        <v>36</v>
      </c>
      <c r="B38" t="s">
        <v>117</v>
      </c>
      <c r="C38" t="s">
        <v>61</v>
      </c>
      <c r="E38" s="1">
        <v>21</v>
      </c>
      <c r="F38" s="1"/>
      <c r="G38" s="4"/>
      <c r="H38" s="2">
        <f t="shared" si="3"/>
        <v>21</v>
      </c>
      <c r="I38" s="5">
        <f t="shared" si="4"/>
        <v>21</v>
      </c>
    </row>
    <row r="39" spans="1:9" ht="21" customHeight="1">
      <c r="A39" s="1">
        <v>36</v>
      </c>
      <c r="B39" t="s">
        <v>118</v>
      </c>
      <c r="C39" t="s">
        <v>72</v>
      </c>
      <c r="D39" s="1">
        <v>21</v>
      </c>
      <c r="E39" s="1"/>
      <c r="F39" s="1"/>
      <c r="G39" s="1"/>
      <c r="H39" s="2">
        <f t="shared" si="3"/>
        <v>21</v>
      </c>
      <c r="I39" s="5">
        <f t="shared" si="4"/>
        <v>21</v>
      </c>
    </row>
    <row r="40" spans="1:9" ht="21" customHeight="1">
      <c r="A40" s="1">
        <v>38</v>
      </c>
      <c r="B40" t="s">
        <v>119</v>
      </c>
      <c r="C40" t="s">
        <v>120</v>
      </c>
      <c r="G40" s="4">
        <v>20</v>
      </c>
      <c r="H40" s="2">
        <f t="shared" si="3"/>
        <v>20</v>
      </c>
      <c r="I40" s="5">
        <f t="shared" si="4"/>
        <v>20</v>
      </c>
    </row>
    <row r="41" spans="1:9" ht="21" customHeight="1">
      <c r="A41" s="1">
        <v>39</v>
      </c>
      <c r="B41" t="s">
        <v>121</v>
      </c>
      <c r="C41" t="s">
        <v>122</v>
      </c>
      <c r="E41" s="1"/>
      <c r="F41" s="1">
        <v>20</v>
      </c>
      <c r="G41" s="4"/>
      <c r="H41" s="2">
        <f t="shared" si="3"/>
        <v>20</v>
      </c>
      <c r="I41" s="5">
        <f t="shared" si="4"/>
        <v>20</v>
      </c>
    </row>
    <row r="42" spans="1:9" ht="21" customHeight="1">
      <c r="A42" s="1">
        <v>39</v>
      </c>
      <c r="B42" t="s">
        <v>123</v>
      </c>
      <c r="C42" t="s">
        <v>98</v>
      </c>
      <c r="D42" s="1">
        <v>20</v>
      </c>
      <c r="E42" s="1"/>
      <c r="F42" s="1"/>
      <c r="G42" s="1"/>
      <c r="H42" s="2">
        <f t="shared" si="3"/>
        <v>20</v>
      </c>
      <c r="I42" s="5">
        <f t="shared" si="4"/>
        <v>20</v>
      </c>
    </row>
    <row r="43" spans="1:9" ht="21" customHeight="1">
      <c r="A43" s="1">
        <v>41</v>
      </c>
      <c r="B43" t="s">
        <v>124</v>
      </c>
      <c r="C43" t="s">
        <v>82</v>
      </c>
      <c r="F43" s="1">
        <v>19</v>
      </c>
      <c r="G43" s="4"/>
      <c r="H43" s="2">
        <f t="shared" si="3"/>
        <v>19</v>
      </c>
      <c r="I43" s="5">
        <f t="shared" si="4"/>
        <v>19</v>
      </c>
    </row>
    <row r="44" spans="1:9" ht="21" customHeight="1">
      <c r="A44" s="1">
        <v>41</v>
      </c>
      <c r="B44" t="s">
        <v>125</v>
      </c>
      <c r="C44" t="s">
        <v>98</v>
      </c>
      <c r="D44" s="1">
        <v>19</v>
      </c>
      <c r="E44" s="1"/>
      <c r="F44" s="1"/>
      <c r="G44" s="1"/>
      <c r="H44" s="2">
        <f t="shared" si="3"/>
        <v>19</v>
      </c>
      <c r="I44" s="5">
        <f t="shared" si="4"/>
        <v>19</v>
      </c>
    </row>
    <row r="45" spans="1:9" ht="21" customHeight="1">
      <c r="A45" s="1">
        <v>43</v>
      </c>
      <c r="B45" t="s">
        <v>126</v>
      </c>
      <c r="C45" t="s">
        <v>11</v>
      </c>
      <c r="G45" s="4">
        <v>18</v>
      </c>
      <c r="H45" s="2">
        <f t="shared" si="3"/>
        <v>18</v>
      </c>
      <c r="I45" s="5">
        <f t="shared" si="4"/>
        <v>18</v>
      </c>
    </row>
    <row r="46" spans="1:9" ht="21" customHeight="1">
      <c r="A46" s="1">
        <v>44</v>
      </c>
      <c r="B46" t="s">
        <v>127</v>
      </c>
      <c r="C46" t="s">
        <v>94</v>
      </c>
      <c r="E46" s="1">
        <v>18</v>
      </c>
      <c r="F46" s="1"/>
      <c r="G46" s="4"/>
      <c r="H46" s="2">
        <f t="shared" si="3"/>
        <v>18</v>
      </c>
      <c r="I46" s="5">
        <f t="shared" si="4"/>
        <v>18</v>
      </c>
    </row>
    <row r="47" spans="1:9" ht="21" customHeight="1">
      <c r="A47" s="1">
        <v>44</v>
      </c>
      <c r="B47" t="s">
        <v>128</v>
      </c>
      <c r="C47" t="s">
        <v>129</v>
      </c>
      <c r="D47" s="1">
        <v>18</v>
      </c>
      <c r="E47" s="1"/>
      <c r="F47" s="1"/>
      <c r="G47" s="1"/>
      <c r="H47" s="2">
        <f t="shared" si="3"/>
        <v>18</v>
      </c>
      <c r="I47" s="5">
        <f t="shared" si="4"/>
        <v>18</v>
      </c>
    </row>
    <row r="48" spans="1:9" ht="21" customHeight="1">
      <c r="A48" s="1">
        <v>46</v>
      </c>
      <c r="B48" t="s">
        <v>130</v>
      </c>
      <c r="C48" t="s">
        <v>65</v>
      </c>
      <c r="F48" s="1">
        <v>17</v>
      </c>
      <c r="G48" s="4"/>
      <c r="H48" s="2">
        <f t="shared" si="3"/>
        <v>17</v>
      </c>
      <c r="I48" s="5">
        <f t="shared" si="4"/>
        <v>17</v>
      </c>
    </row>
    <row r="49" spans="1:9" ht="21" customHeight="1">
      <c r="A49" s="1">
        <v>46</v>
      </c>
      <c r="B49" t="s">
        <v>131</v>
      </c>
      <c r="C49" t="s">
        <v>132</v>
      </c>
      <c r="E49" s="1">
        <v>17</v>
      </c>
      <c r="F49" s="1"/>
      <c r="G49" s="4"/>
      <c r="H49" s="2">
        <f t="shared" si="3"/>
        <v>17</v>
      </c>
      <c r="I49" s="5">
        <f t="shared" si="4"/>
        <v>17</v>
      </c>
    </row>
    <row r="50" spans="1:9" ht="21" customHeight="1">
      <c r="A50" s="1">
        <v>46</v>
      </c>
      <c r="B50" t="s">
        <v>133</v>
      </c>
      <c r="D50" s="1">
        <v>17</v>
      </c>
      <c r="E50" s="1"/>
      <c r="F50" s="1"/>
      <c r="G50" s="1"/>
      <c r="H50" s="2">
        <f t="shared" si="3"/>
        <v>17</v>
      </c>
      <c r="I50" s="5">
        <f t="shared" si="4"/>
        <v>17</v>
      </c>
    </row>
    <row r="51" spans="1:9" ht="21" customHeight="1">
      <c r="A51" s="1">
        <v>49</v>
      </c>
      <c r="B51" t="s">
        <v>134</v>
      </c>
      <c r="E51" s="1"/>
      <c r="F51" s="1"/>
      <c r="G51" s="4">
        <v>16</v>
      </c>
      <c r="H51" s="2">
        <f t="shared" si="3"/>
        <v>16</v>
      </c>
      <c r="I51" s="5">
        <f t="shared" si="4"/>
        <v>16</v>
      </c>
    </row>
    <row r="52" spans="1:9" ht="21" customHeight="1">
      <c r="A52" s="1">
        <v>50</v>
      </c>
      <c r="B52" t="s">
        <v>135</v>
      </c>
      <c r="C52" t="s">
        <v>54</v>
      </c>
      <c r="F52" s="1">
        <v>16</v>
      </c>
      <c r="G52" s="4"/>
      <c r="H52" s="2">
        <f t="shared" si="3"/>
        <v>16</v>
      </c>
      <c r="I52" s="5">
        <f t="shared" si="4"/>
        <v>16</v>
      </c>
    </row>
    <row r="53" spans="1:9" ht="21" customHeight="1">
      <c r="A53" s="1">
        <v>50</v>
      </c>
      <c r="B53" t="s">
        <v>136</v>
      </c>
      <c r="C53" t="s">
        <v>137</v>
      </c>
      <c r="D53" s="1">
        <v>16</v>
      </c>
      <c r="E53" s="1"/>
      <c r="F53" s="1"/>
      <c r="G53" s="1"/>
      <c r="H53" s="2">
        <f t="shared" si="3"/>
        <v>16</v>
      </c>
      <c r="I53" s="5">
        <f t="shared" si="4"/>
        <v>16</v>
      </c>
    </row>
    <row r="54" spans="1:9" ht="21" customHeight="1">
      <c r="A54" s="1">
        <v>52</v>
      </c>
      <c r="B54" t="s">
        <v>138</v>
      </c>
      <c r="C54" t="s">
        <v>139</v>
      </c>
      <c r="G54" s="4">
        <v>15</v>
      </c>
      <c r="H54" s="2">
        <f t="shared" si="3"/>
        <v>15</v>
      </c>
      <c r="I54" s="5">
        <f t="shared" si="4"/>
        <v>15</v>
      </c>
    </row>
    <row r="55" spans="1:9" ht="21" customHeight="1">
      <c r="A55" s="1">
        <v>53</v>
      </c>
      <c r="B55" t="s">
        <v>140</v>
      </c>
      <c r="C55" t="s">
        <v>122</v>
      </c>
      <c r="F55" s="1">
        <v>15</v>
      </c>
      <c r="G55" s="4"/>
      <c r="H55" s="2">
        <f t="shared" si="3"/>
        <v>15</v>
      </c>
      <c r="I55" s="5">
        <f t="shared" si="4"/>
        <v>15</v>
      </c>
    </row>
    <row r="56" spans="1:9" ht="21" customHeight="1">
      <c r="A56" s="1">
        <v>53</v>
      </c>
      <c r="B56" t="s">
        <v>141</v>
      </c>
      <c r="C56" t="s">
        <v>142</v>
      </c>
      <c r="E56" s="1">
        <v>15</v>
      </c>
      <c r="F56" s="1"/>
      <c r="G56" s="4"/>
      <c r="H56" s="2">
        <f t="shared" si="3"/>
        <v>15</v>
      </c>
      <c r="I56" s="5">
        <f t="shared" si="4"/>
        <v>15</v>
      </c>
    </row>
    <row r="57" spans="1:9" ht="21" customHeight="1">
      <c r="A57" s="1">
        <v>53</v>
      </c>
      <c r="B57" t="s">
        <v>143</v>
      </c>
      <c r="C57" t="s">
        <v>144</v>
      </c>
      <c r="D57" s="1">
        <v>15</v>
      </c>
      <c r="E57" s="1"/>
      <c r="F57" s="1"/>
      <c r="G57" s="1"/>
      <c r="H57" s="2">
        <f t="shared" si="3"/>
        <v>15</v>
      </c>
      <c r="I57" s="5">
        <f t="shared" si="4"/>
        <v>15</v>
      </c>
    </row>
    <row r="58" spans="1:9" ht="21" customHeight="1">
      <c r="A58" s="1">
        <v>56</v>
      </c>
      <c r="B58" t="s">
        <v>145</v>
      </c>
      <c r="C58" t="s">
        <v>146</v>
      </c>
      <c r="G58" s="4">
        <v>14</v>
      </c>
      <c r="H58" s="2">
        <f t="shared" si="3"/>
        <v>14</v>
      </c>
      <c r="I58" s="5">
        <f t="shared" si="4"/>
        <v>14</v>
      </c>
    </row>
    <row r="59" spans="1:9" ht="21" customHeight="1">
      <c r="A59" s="1">
        <v>57</v>
      </c>
      <c r="B59" t="s">
        <v>147</v>
      </c>
      <c r="C59" t="s">
        <v>148</v>
      </c>
      <c r="E59" s="1">
        <v>14</v>
      </c>
      <c r="F59" s="1"/>
      <c r="G59" s="4"/>
      <c r="H59" s="2">
        <f t="shared" si="3"/>
        <v>14</v>
      </c>
      <c r="I59" s="5">
        <f t="shared" si="4"/>
        <v>14</v>
      </c>
    </row>
    <row r="60" spans="1:9" ht="21" customHeight="1">
      <c r="A60" s="1">
        <v>57</v>
      </c>
      <c r="B60" t="s">
        <v>149</v>
      </c>
      <c r="C60" t="s">
        <v>150</v>
      </c>
      <c r="D60" s="1">
        <v>14</v>
      </c>
      <c r="E60" s="1"/>
      <c r="F60" s="1"/>
      <c r="G60" s="1"/>
      <c r="H60" s="2">
        <f t="shared" si="3"/>
        <v>14</v>
      </c>
      <c r="I60" s="5">
        <f t="shared" si="4"/>
        <v>14</v>
      </c>
    </row>
    <row r="61" spans="1:9" ht="21" customHeight="1">
      <c r="A61" s="1">
        <v>58</v>
      </c>
      <c r="B61" t="s">
        <v>151</v>
      </c>
      <c r="C61" t="s">
        <v>152</v>
      </c>
      <c r="F61" s="1">
        <v>13</v>
      </c>
      <c r="G61" s="4"/>
      <c r="H61" s="2">
        <f t="shared" si="3"/>
        <v>13</v>
      </c>
      <c r="I61" s="5">
        <f t="shared" si="4"/>
        <v>13</v>
      </c>
    </row>
    <row r="62" spans="1:9" ht="21" customHeight="1">
      <c r="A62" s="1">
        <v>58</v>
      </c>
      <c r="B62" t="s">
        <v>153</v>
      </c>
      <c r="C62" t="s">
        <v>154</v>
      </c>
      <c r="E62" s="1">
        <v>13</v>
      </c>
      <c r="F62" s="1"/>
      <c r="G62" s="4"/>
      <c r="H62" s="2">
        <f t="shared" si="3"/>
        <v>13</v>
      </c>
      <c r="I62" s="5">
        <f t="shared" si="4"/>
        <v>13</v>
      </c>
    </row>
    <row r="63" spans="1:9" ht="21" customHeight="1">
      <c r="A63" s="1">
        <v>58</v>
      </c>
      <c r="B63" t="s">
        <v>155</v>
      </c>
      <c r="C63" t="s">
        <v>156</v>
      </c>
      <c r="D63" s="1">
        <v>13</v>
      </c>
      <c r="E63" s="1"/>
      <c r="F63" s="1"/>
      <c r="G63" s="1"/>
      <c r="H63" s="2">
        <f t="shared" si="3"/>
        <v>13</v>
      </c>
      <c r="I63" s="5">
        <f t="shared" si="4"/>
        <v>13</v>
      </c>
    </row>
    <row r="64" spans="1:9" ht="21" customHeight="1">
      <c r="A64" s="1">
        <v>61</v>
      </c>
      <c r="B64" t="s">
        <v>157</v>
      </c>
      <c r="G64" s="4">
        <v>12</v>
      </c>
      <c r="H64" s="2">
        <f t="shared" si="3"/>
        <v>12</v>
      </c>
      <c r="I64" s="5">
        <f t="shared" si="4"/>
        <v>12</v>
      </c>
    </row>
    <row r="65" spans="1:9" ht="21" customHeight="1">
      <c r="A65" s="1">
        <v>62</v>
      </c>
      <c r="B65" t="s">
        <v>158</v>
      </c>
      <c r="C65" t="s">
        <v>159</v>
      </c>
      <c r="F65" s="1">
        <v>12</v>
      </c>
      <c r="G65" s="4"/>
      <c r="H65" s="2">
        <f t="shared" si="3"/>
        <v>12</v>
      </c>
      <c r="I65" s="5">
        <f t="shared" si="4"/>
        <v>12</v>
      </c>
    </row>
    <row r="66" spans="1:9" ht="21" customHeight="1">
      <c r="A66" s="1">
        <v>62</v>
      </c>
      <c r="B66" t="s">
        <v>160</v>
      </c>
      <c r="C66" t="s">
        <v>161</v>
      </c>
      <c r="E66" s="1">
        <v>12</v>
      </c>
      <c r="F66" s="1"/>
      <c r="G66" s="4"/>
      <c r="H66" s="2">
        <f t="shared" si="3"/>
        <v>12</v>
      </c>
      <c r="I66" s="5">
        <f t="shared" si="4"/>
        <v>12</v>
      </c>
    </row>
    <row r="67" spans="1:9" ht="21" customHeight="1">
      <c r="A67" s="1">
        <v>62</v>
      </c>
      <c r="B67" t="s">
        <v>162</v>
      </c>
      <c r="C67" t="s">
        <v>163</v>
      </c>
      <c r="D67" s="1">
        <v>12</v>
      </c>
      <c r="E67" s="1"/>
      <c r="F67" s="1"/>
      <c r="G67" s="1"/>
      <c r="H67" s="2">
        <f t="shared" si="3"/>
        <v>12</v>
      </c>
      <c r="I67" s="5">
        <f t="shared" si="4"/>
        <v>12</v>
      </c>
    </row>
    <row r="68" spans="1:9" ht="21" customHeight="1">
      <c r="A68" s="1">
        <v>65</v>
      </c>
      <c r="B68" t="s">
        <v>164</v>
      </c>
      <c r="C68" t="s">
        <v>165</v>
      </c>
      <c r="F68" s="1">
        <v>11</v>
      </c>
      <c r="G68" s="4"/>
      <c r="H68" s="2">
        <f t="shared" si="3"/>
        <v>11</v>
      </c>
      <c r="I68" s="5">
        <f t="shared" si="4"/>
        <v>11</v>
      </c>
    </row>
    <row r="69" spans="1:9" ht="21" customHeight="1">
      <c r="A69" s="1">
        <v>65</v>
      </c>
      <c r="B69" t="s">
        <v>166</v>
      </c>
      <c r="C69" t="s">
        <v>167</v>
      </c>
      <c r="E69" s="1">
        <v>11</v>
      </c>
      <c r="F69" s="1"/>
      <c r="G69" s="4"/>
      <c r="H69" s="2">
        <f t="shared" si="3"/>
        <v>11</v>
      </c>
      <c r="I69" s="5">
        <f t="shared" si="4"/>
        <v>11</v>
      </c>
    </row>
    <row r="70" spans="1:9" ht="21" customHeight="1">
      <c r="A70" s="1">
        <v>65</v>
      </c>
      <c r="B70" t="s">
        <v>168</v>
      </c>
      <c r="C70" t="s">
        <v>169</v>
      </c>
      <c r="D70" s="1">
        <v>11</v>
      </c>
      <c r="E70" s="1"/>
      <c r="F70" s="1"/>
      <c r="G70" s="1"/>
      <c r="H70" s="2">
        <f t="shared" si="3"/>
        <v>11</v>
      </c>
      <c r="I70" s="5">
        <f t="shared" si="4"/>
        <v>11</v>
      </c>
    </row>
    <row r="71" spans="1:9" ht="21" customHeight="1">
      <c r="A71" s="1">
        <v>68</v>
      </c>
      <c r="B71" t="s">
        <v>170</v>
      </c>
      <c r="C71" t="s">
        <v>171</v>
      </c>
      <c r="F71" s="1">
        <v>10</v>
      </c>
      <c r="G71" s="4"/>
      <c r="H71" s="2">
        <f t="shared" si="3"/>
        <v>10</v>
      </c>
      <c r="I71" s="5">
        <f t="shared" si="4"/>
        <v>10</v>
      </c>
    </row>
    <row r="72" spans="1:9" ht="21" customHeight="1">
      <c r="A72" s="1">
        <v>68</v>
      </c>
      <c r="B72" t="s">
        <v>172</v>
      </c>
      <c r="C72" t="s">
        <v>173</v>
      </c>
      <c r="E72" s="1">
        <v>10</v>
      </c>
      <c r="F72" s="1"/>
      <c r="G72" s="4"/>
      <c r="H72" s="2">
        <f t="shared" si="3"/>
        <v>10</v>
      </c>
      <c r="I72" s="5">
        <f t="shared" si="4"/>
        <v>10</v>
      </c>
    </row>
    <row r="73" spans="1:9" ht="21" customHeight="1">
      <c r="A73" s="1">
        <v>68</v>
      </c>
      <c r="B73" t="s">
        <v>174</v>
      </c>
      <c r="C73" t="s">
        <v>175</v>
      </c>
      <c r="D73" s="1">
        <v>10</v>
      </c>
      <c r="E73" s="1"/>
      <c r="F73" s="1"/>
      <c r="G73" s="1"/>
      <c r="H73" s="2">
        <f t="shared" si="3"/>
        <v>10</v>
      </c>
      <c r="I73" s="5">
        <f t="shared" si="4"/>
        <v>10</v>
      </c>
    </row>
    <row r="74" spans="1:9" ht="21" customHeight="1">
      <c r="A74" s="1">
        <v>71</v>
      </c>
      <c r="B74" t="s">
        <v>176</v>
      </c>
      <c r="C74" t="s">
        <v>146</v>
      </c>
      <c r="F74" s="1">
        <v>9</v>
      </c>
      <c r="G74" s="4"/>
      <c r="H74" s="2">
        <f t="shared" si="3"/>
        <v>9</v>
      </c>
      <c r="I74" s="5">
        <f t="shared" si="4"/>
        <v>9</v>
      </c>
    </row>
    <row r="75" spans="1:9" ht="21" customHeight="1">
      <c r="A75" s="1">
        <v>71</v>
      </c>
      <c r="B75" t="s">
        <v>177</v>
      </c>
      <c r="E75" s="1">
        <v>9</v>
      </c>
      <c r="F75" s="1"/>
      <c r="G75" s="4"/>
      <c r="H75" s="2">
        <f t="shared" si="3"/>
        <v>9</v>
      </c>
      <c r="I75" s="5">
        <f t="shared" si="4"/>
        <v>9</v>
      </c>
    </row>
    <row r="76" spans="1:9" ht="21" customHeight="1">
      <c r="A76" s="1">
        <v>73</v>
      </c>
      <c r="B76" t="s">
        <v>178</v>
      </c>
      <c r="C76" t="s">
        <v>179</v>
      </c>
      <c r="D76" s="1">
        <v>5</v>
      </c>
      <c r="E76" s="1">
        <v>3</v>
      </c>
      <c r="F76" s="1"/>
      <c r="G76" s="1"/>
      <c r="H76" s="2">
        <f t="shared" si="3"/>
        <v>8</v>
      </c>
      <c r="I76" s="5">
        <f t="shared" si="4"/>
        <v>8</v>
      </c>
    </row>
    <row r="77" spans="1:9" ht="21" customHeight="1">
      <c r="A77" s="1">
        <v>73</v>
      </c>
      <c r="B77" t="s">
        <v>180</v>
      </c>
      <c r="C77" t="s">
        <v>181</v>
      </c>
      <c r="F77" s="1">
        <v>8</v>
      </c>
      <c r="G77" s="4"/>
      <c r="H77" s="2">
        <f t="shared" si="3"/>
        <v>8</v>
      </c>
      <c r="I77" s="5">
        <f t="shared" si="4"/>
        <v>8</v>
      </c>
    </row>
    <row r="78" spans="1:9" ht="21" customHeight="1">
      <c r="A78" s="1">
        <v>73</v>
      </c>
      <c r="B78" t="s">
        <v>182</v>
      </c>
      <c r="C78" t="s">
        <v>183</v>
      </c>
      <c r="E78" s="1">
        <v>8</v>
      </c>
      <c r="F78" s="1"/>
      <c r="G78" s="4"/>
      <c r="H78" s="2">
        <f t="shared" si="3"/>
        <v>8</v>
      </c>
      <c r="I78" s="5">
        <f t="shared" si="4"/>
        <v>8</v>
      </c>
    </row>
    <row r="79" spans="1:9" ht="21" customHeight="1">
      <c r="A79" s="1">
        <v>76</v>
      </c>
      <c r="B79" t="s">
        <v>184</v>
      </c>
      <c r="F79" s="1">
        <v>7</v>
      </c>
      <c r="G79" s="4"/>
      <c r="H79" s="2">
        <f t="shared" si="3"/>
        <v>7</v>
      </c>
      <c r="I79" s="5">
        <f t="shared" si="4"/>
        <v>7</v>
      </c>
    </row>
    <row r="80" spans="1:9" ht="21" customHeight="1">
      <c r="A80" s="1">
        <v>76</v>
      </c>
      <c r="B80" t="s">
        <v>185</v>
      </c>
      <c r="C80" t="s">
        <v>76</v>
      </c>
      <c r="E80" s="1">
        <v>7</v>
      </c>
      <c r="F80" s="1"/>
      <c r="G80" s="4"/>
      <c r="H80" s="2">
        <f t="shared" si="3"/>
        <v>7</v>
      </c>
      <c r="I80" s="5">
        <f t="shared" si="4"/>
        <v>7</v>
      </c>
    </row>
    <row r="81" spans="1:9" ht="21" customHeight="1">
      <c r="A81" s="1">
        <v>78</v>
      </c>
      <c r="B81" t="s">
        <v>186</v>
      </c>
      <c r="E81" s="1"/>
      <c r="F81" s="1">
        <v>6</v>
      </c>
      <c r="G81" s="4"/>
      <c r="H81" s="2">
        <f t="shared" si="3"/>
        <v>6</v>
      </c>
      <c r="I81" s="5">
        <f t="shared" si="4"/>
        <v>6</v>
      </c>
    </row>
    <row r="82" spans="1:9" ht="21" customHeight="1">
      <c r="A82" s="1">
        <v>78</v>
      </c>
      <c r="B82" t="s">
        <v>187</v>
      </c>
      <c r="C82" t="s">
        <v>188</v>
      </c>
      <c r="E82" s="1">
        <v>6</v>
      </c>
      <c r="F82" s="1"/>
      <c r="G82" s="4"/>
      <c r="H82" s="2">
        <f t="shared" si="3"/>
        <v>6</v>
      </c>
      <c r="I82" s="5">
        <f t="shared" si="4"/>
        <v>6</v>
      </c>
    </row>
    <row r="83" spans="1:9" ht="21" customHeight="1">
      <c r="A83" s="1">
        <v>78</v>
      </c>
      <c r="B83" t="s">
        <v>189</v>
      </c>
      <c r="C83" t="s">
        <v>190</v>
      </c>
      <c r="D83" s="1">
        <v>6</v>
      </c>
      <c r="E83" s="1"/>
      <c r="F83" s="1"/>
      <c r="G83" s="1"/>
      <c r="H83" s="2">
        <f t="shared" si="3"/>
        <v>6</v>
      </c>
      <c r="I83" s="5">
        <f t="shared" si="4"/>
        <v>6</v>
      </c>
    </row>
    <row r="84" spans="1:9" ht="21" customHeight="1">
      <c r="A84" s="1">
        <v>81</v>
      </c>
      <c r="B84" t="s">
        <v>191</v>
      </c>
      <c r="C84" t="s">
        <v>192</v>
      </c>
      <c r="E84" s="1">
        <v>5</v>
      </c>
      <c r="F84" s="1"/>
      <c r="G84" s="4"/>
      <c r="H84" s="2">
        <f t="shared" si="3"/>
        <v>5</v>
      </c>
      <c r="I84" s="5">
        <f t="shared" si="4"/>
        <v>5</v>
      </c>
    </row>
    <row r="85" spans="1:9" ht="21" customHeight="1">
      <c r="A85" s="1">
        <v>82</v>
      </c>
      <c r="B85" t="s">
        <v>193</v>
      </c>
      <c r="C85" t="s">
        <v>190</v>
      </c>
      <c r="D85" s="1">
        <v>4</v>
      </c>
      <c r="E85" s="1"/>
      <c r="F85" s="1"/>
      <c r="G85" s="1"/>
      <c r="H85" s="2">
        <f t="shared" si="3"/>
        <v>4</v>
      </c>
      <c r="I85" s="5">
        <f t="shared" si="4"/>
        <v>4</v>
      </c>
    </row>
    <row r="86" spans="1:9" ht="21" customHeight="1">
      <c r="A86" s="1">
        <v>82</v>
      </c>
      <c r="B86" t="s">
        <v>194</v>
      </c>
      <c r="C86" t="s">
        <v>195</v>
      </c>
      <c r="E86" s="1">
        <v>4</v>
      </c>
      <c r="F86" s="1"/>
      <c r="G86" s="4"/>
      <c r="H86" s="2">
        <f t="shared" si="3"/>
        <v>4</v>
      </c>
      <c r="I86" s="5">
        <f t="shared" si="4"/>
        <v>4</v>
      </c>
    </row>
    <row r="87" spans="1:9" ht="21" customHeight="1">
      <c r="A87" s="1">
        <v>84</v>
      </c>
      <c r="B87" t="s">
        <v>196</v>
      </c>
      <c r="C87" t="s">
        <v>163</v>
      </c>
      <c r="D87" s="1">
        <v>2</v>
      </c>
      <c r="E87" s="1">
        <v>1</v>
      </c>
      <c r="F87" s="1"/>
      <c r="G87" s="1"/>
      <c r="H87" s="2">
        <f t="shared" si="3"/>
        <v>3</v>
      </c>
      <c r="I87" s="5">
        <f t="shared" si="4"/>
        <v>3</v>
      </c>
    </row>
    <row r="88" spans="1:9" ht="21" customHeight="1">
      <c r="A88" s="1">
        <v>84</v>
      </c>
      <c r="B88" t="s">
        <v>197</v>
      </c>
      <c r="C88" t="s">
        <v>175</v>
      </c>
      <c r="D88" s="1">
        <v>3</v>
      </c>
      <c r="E88" s="1"/>
      <c r="F88" s="1"/>
      <c r="G88" s="1"/>
      <c r="H88" s="2">
        <f t="shared" si="3"/>
        <v>3</v>
      </c>
      <c r="I88" s="5">
        <f t="shared" si="4"/>
        <v>3</v>
      </c>
    </row>
    <row r="89" spans="1:9" ht="21" customHeight="1">
      <c r="A89" s="1">
        <v>86</v>
      </c>
      <c r="B89" t="s">
        <v>199</v>
      </c>
      <c r="C89" t="s">
        <v>96</v>
      </c>
      <c r="E89" s="1">
        <v>2</v>
      </c>
      <c r="F89" s="1"/>
      <c r="G89" s="4"/>
      <c r="H89" s="2">
        <f>SUM(D89:G89)</f>
        <v>2</v>
      </c>
      <c r="I89" s="5">
        <f>SUM(D89:G89)</f>
        <v>2</v>
      </c>
    </row>
    <row r="90" spans="1:9" ht="21" customHeight="1">
      <c r="A90" s="1">
        <v>87</v>
      </c>
      <c r="B90" t="s">
        <v>198</v>
      </c>
      <c r="C90" t="s">
        <v>36</v>
      </c>
      <c r="D90" s="1">
        <v>1</v>
      </c>
      <c r="E90" s="1"/>
      <c r="F90" s="1"/>
      <c r="G90" s="1"/>
      <c r="H90" s="2">
        <f>SUM(D90:G90)</f>
        <v>1</v>
      </c>
      <c r="I90" s="5">
        <f>SUM(D90:G90)</f>
        <v>1</v>
      </c>
    </row>
    <row r="91" spans="1:9" ht="21" customHeight="1">
      <c r="A91" s="1"/>
      <c r="E91" s="1"/>
      <c r="F91" s="1"/>
      <c r="G91" s="4"/>
      <c r="H91" s="2"/>
      <c r="I91" s="5"/>
    </row>
    <row r="92" spans="1:9" ht="21" customHeight="1">
      <c r="A92" s="1"/>
      <c r="E92" s="1"/>
      <c r="F92" s="1"/>
      <c r="G92" s="4"/>
      <c r="H92" s="2"/>
      <c r="I92" s="5"/>
    </row>
    <row r="93" spans="1:9" ht="21" customHeight="1">
      <c r="A93" s="1"/>
      <c r="E93" s="1"/>
      <c r="F93" s="1"/>
      <c r="G93" s="4"/>
      <c r="H93" s="2"/>
      <c r="I93" s="5"/>
    </row>
    <row r="94" spans="1:9" ht="21" customHeight="1">
      <c r="A94" s="1"/>
      <c r="E94" s="1"/>
      <c r="F94" s="1"/>
      <c r="G94" s="4"/>
      <c r="H94" s="2"/>
      <c r="I94" s="5"/>
    </row>
    <row r="95" spans="1:9" ht="21" customHeight="1">
      <c r="A95" s="1"/>
      <c r="E95" s="1"/>
      <c r="F95" s="1"/>
      <c r="G95" s="4"/>
      <c r="H95" s="2"/>
      <c r="I95" s="5"/>
    </row>
    <row r="96" ht="21" customHeight="1"/>
    <row r="97" ht="21" customHeight="1">
      <c r="G97" s="4"/>
    </row>
    <row r="98" ht="21" customHeight="1">
      <c r="G98" s="4"/>
    </row>
    <row r="99" ht="21" customHeight="1">
      <c r="G99" s="4"/>
    </row>
    <row r="100" ht="21" customHeight="1">
      <c r="G100" s="4"/>
    </row>
    <row r="101" ht="21" customHeight="1">
      <c r="G101" s="4"/>
    </row>
    <row r="102" ht="21" customHeight="1">
      <c r="G102" s="4"/>
    </row>
    <row r="103" ht="21" customHeight="1">
      <c r="G103" s="4"/>
    </row>
    <row r="104" ht="21" customHeight="1">
      <c r="G104" s="4"/>
    </row>
    <row r="105" ht="21" customHeight="1">
      <c r="G105" s="4"/>
    </row>
    <row r="106" ht="21" customHeight="1">
      <c r="G106" s="4"/>
    </row>
    <row r="107" ht="21" customHeight="1">
      <c r="G107" s="4"/>
    </row>
    <row r="108" ht="21" customHeight="1">
      <c r="G108" s="4"/>
    </row>
    <row r="109" ht="21" customHeight="1">
      <c r="G109" s="4"/>
    </row>
    <row r="110" ht="21" customHeight="1">
      <c r="G110" s="4"/>
    </row>
    <row r="111" ht="21" customHeight="1">
      <c r="G111" s="4"/>
    </row>
    <row r="112" ht="21" customHeight="1">
      <c r="G112" s="4"/>
    </row>
    <row r="113" ht="21" customHeight="1">
      <c r="G113" s="4"/>
    </row>
    <row r="114" ht="21" customHeight="1">
      <c r="G114" s="4"/>
    </row>
    <row r="115" ht="21" customHeight="1">
      <c r="G115" s="4"/>
    </row>
    <row r="116" ht="21" customHeight="1">
      <c r="G116" s="4"/>
    </row>
    <row r="117" spans="5:8" ht="21" customHeight="1">
      <c r="E117" s="1"/>
      <c r="F117" s="1"/>
      <c r="G117" s="4"/>
      <c r="H117" s="2"/>
    </row>
    <row r="118" spans="5:8" ht="21" customHeight="1">
      <c r="E118" s="1"/>
      <c r="F118" s="1"/>
      <c r="G118" s="4"/>
      <c r="H118" s="2"/>
    </row>
    <row r="119" spans="5:8" ht="21" customHeight="1">
      <c r="E119" s="1"/>
      <c r="F119" s="1"/>
      <c r="G119" s="4"/>
      <c r="H119" s="2"/>
    </row>
    <row r="120" spans="5:8" ht="21" customHeight="1">
      <c r="E120" s="1"/>
      <c r="F120" s="1"/>
      <c r="G120" s="4"/>
      <c r="H120" s="2"/>
    </row>
    <row r="121" spans="5:8" ht="21" customHeight="1">
      <c r="E121" s="1"/>
      <c r="F121" s="1"/>
      <c r="G121" s="4"/>
      <c r="H121" s="2"/>
    </row>
    <row r="122" spans="7:8" ht="21" customHeight="1">
      <c r="G122" s="4"/>
      <c r="H122" s="2"/>
    </row>
    <row r="123" spans="7:8" ht="21" customHeight="1">
      <c r="G123" s="4"/>
      <c r="H123" s="2"/>
    </row>
    <row r="124" spans="7:8" ht="21" customHeight="1">
      <c r="G124" s="4"/>
      <c r="H124" s="2"/>
    </row>
    <row r="125" spans="2:8" ht="21" customHeight="1">
      <c r="B125" s="6"/>
      <c r="C125" s="6"/>
      <c r="G125" s="4"/>
      <c r="H125" s="2"/>
    </row>
    <row r="126" spans="7:8" ht="21" customHeight="1">
      <c r="G126" s="4"/>
      <c r="H126" s="2"/>
    </row>
    <row r="127" ht="21" customHeight="1">
      <c r="H127" s="2"/>
    </row>
    <row r="128" ht="21" customHeight="1">
      <c r="H128" s="2"/>
    </row>
    <row r="129" ht="21" customHeight="1">
      <c r="H129" s="2"/>
    </row>
    <row r="130" ht="21" customHeight="1">
      <c r="H130" s="2"/>
    </row>
    <row r="131" ht="21" customHeight="1">
      <c r="H131" s="2"/>
    </row>
    <row r="132" spans="5:8" ht="21" customHeight="1">
      <c r="E132" s="1"/>
      <c r="F132" s="1"/>
      <c r="H132" s="2"/>
    </row>
    <row r="133" spans="5:8" ht="21" customHeight="1">
      <c r="E133" s="1"/>
      <c r="F133" s="1"/>
      <c r="H133" s="2"/>
    </row>
    <row r="134" spans="5:8" ht="21" customHeight="1">
      <c r="E134" s="1"/>
      <c r="F134" s="1"/>
      <c r="H134" s="2"/>
    </row>
    <row r="135" spans="5:8" ht="21" customHeight="1">
      <c r="E135" s="1"/>
      <c r="F135" s="1"/>
      <c r="H135" s="2"/>
    </row>
    <row r="136" spans="5:8" ht="21" customHeight="1">
      <c r="E136" s="1"/>
      <c r="F136" s="1"/>
      <c r="H136" s="2"/>
    </row>
    <row r="137" spans="5:6" ht="21" customHeight="1">
      <c r="E137" s="1"/>
      <c r="F137" s="1"/>
    </row>
    <row r="138" spans="5:6" ht="21" customHeight="1">
      <c r="E138" s="1"/>
      <c r="F138" s="1"/>
    </row>
    <row r="139" spans="5:6" ht="21" customHeight="1">
      <c r="E139" s="1"/>
      <c r="F139" s="1"/>
    </row>
    <row r="140" spans="5:6" ht="21" customHeight="1">
      <c r="E140" s="1"/>
      <c r="F140" s="1"/>
    </row>
    <row r="141" spans="5:6" ht="21" customHeight="1">
      <c r="E141" s="1"/>
      <c r="F141" s="1"/>
    </row>
    <row r="142" spans="5:6" ht="21" customHeight="1">
      <c r="E142" s="1"/>
      <c r="F142" s="1"/>
    </row>
    <row r="143" spans="5:6" ht="21" customHeight="1">
      <c r="E143" s="1"/>
      <c r="F143" s="1"/>
    </row>
    <row r="144" spans="5:6" ht="21" customHeight="1">
      <c r="E144" s="1"/>
      <c r="F144" s="1"/>
    </row>
    <row r="145" spans="5:6" ht="21" customHeight="1">
      <c r="E145" s="1"/>
      <c r="F145" s="1"/>
    </row>
    <row r="146" spans="5:6" ht="21" customHeight="1">
      <c r="E146" s="1"/>
      <c r="F146" s="1"/>
    </row>
    <row r="147" spans="5:6" ht="21" customHeight="1">
      <c r="E147" s="1"/>
      <c r="F147" s="1"/>
    </row>
    <row r="148" spans="5:6" ht="21" customHeight="1">
      <c r="E148" s="1"/>
      <c r="F148" s="1"/>
    </row>
    <row r="149" spans="5:6" ht="21" customHeight="1">
      <c r="E149" s="1"/>
      <c r="F149" s="1"/>
    </row>
    <row r="150" spans="5:6" ht="21" customHeight="1">
      <c r="E150" s="1"/>
      <c r="F150" s="1"/>
    </row>
    <row r="151" spans="5:6" ht="21" customHeight="1">
      <c r="E151" s="1"/>
      <c r="F151" s="1"/>
    </row>
    <row r="152" spans="5:6" ht="21" customHeight="1">
      <c r="E152" s="1"/>
      <c r="F152" s="1"/>
    </row>
    <row r="153" spans="5:6" ht="21" customHeight="1">
      <c r="E153" s="1"/>
      <c r="F153" s="1"/>
    </row>
    <row r="154" spans="5:6" ht="21" customHeight="1">
      <c r="E154" s="1"/>
      <c r="F154" s="1"/>
    </row>
    <row r="155" spans="5:6" ht="21" customHeight="1">
      <c r="E155" s="1"/>
      <c r="F155" s="1"/>
    </row>
    <row r="156" spans="5:6" ht="21" customHeight="1">
      <c r="E156" s="1"/>
      <c r="F156" s="1"/>
    </row>
    <row r="157" spans="5:6" ht="21" customHeight="1">
      <c r="E157" s="1"/>
      <c r="F157" s="1"/>
    </row>
    <row r="158" spans="5:6" ht="21" customHeight="1">
      <c r="E158" s="1"/>
      <c r="F158" s="1"/>
    </row>
    <row r="159" spans="5:6" ht="21" customHeight="1">
      <c r="E159" s="1"/>
      <c r="F159" s="1"/>
    </row>
    <row r="160" spans="5:6" ht="21" customHeight="1">
      <c r="E160" s="1"/>
      <c r="F160" s="1"/>
    </row>
    <row r="161" spans="5:6" ht="21" customHeight="1">
      <c r="E161" s="1"/>
      <c r="F161" s="1"/>
    </row>
    <row r="162" spans="5:6" ht="21" customHeight="1">
      <c r="E162" s="1"/>
      <c r="F162" s="1"/>
    </row>
    <row r="163" spans="5:6" ht="21" customHeight="1">
      <c r="E163" s="1"/>
      <c r="F163" s="1"/>
    </row>
    <row r="164" spans="5:6" ht="21" customHeight="1">
      <c r="E164" s="1"/>
      <c r="F164" s="1"/>
    </row>
    <row r="165" spans="5:6" ht="21" customHeight="1">
      <c r="E165" s="1"/>
      <c r="F165" s="1"/>
    </row>
    <row r="166" spans="5:6" ht="21" customHeight="1">
      <c r="E166" s="1"/>
      <c r="F166" s="1"/>
    </row>
    <row r="167" spans="5:6" ht="21" customHeight="1">
      <c r="E167" s="1"/>
      <c r="F167" s="1"/>
    </row>
    <row r="168" spans="5:6" ht="21" customHeight="1">
      <c r="E168" s="1"/>
      <c r="F168" s="1"/>
    </row>
    <row r="169" spans="5:6" ht="21" customHeight="1">
      <c r="E169" s="1"/>
      <c r="F169" s="1"/>
    </row>
    <row r="170" spans="5:6" ht="21" customHeight="1">
      <c r="E170" s="1"/>
      <c r="F170" s="1"/>
    </row>
    <row r="171" spans="5:6" ht="21" customHeight="1">
      <c r="E171" s="1"/>
      <c r="F171" s="1"/>
    </row>
    <row r="172" spans="5:6" ht="21" customHeight="1">
      <c r="E172" s="1"/>
      <c r="F172" s="1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3.75390625" style="0" customWidth="1"/>
    <col min="2" max="2" width="17.00390625" style="0" customWidth="1"/>
    <col min="3" max="3" width="23.375" style="0" customWidth="1"/>
    <col min="4" max="7" width="17.375" style="0" customWidth="1"/>
    <col min="8" max="8" width="8.75390625" style="0" customWidth="1"/>
  </cols>
  <sheetData>
    <row r="1" spans="2:9" ht="21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</row>
    <row r="2" spans="5:7" ht="21" customHeight="1">
      <c r="E2" s="1"/>
      <c r="F2" s="1"/>
      <c r="G2" s="1"/>
    </row>
    <row r="3" spans="1:9" ht="21" customHeight="1">
      <c r="A3" s="1">
        <v>1</v>
      </c>
      <c r="B3" t="s">
        <v>200</v>
      </c>
      <c r="C3" t="s">
        <v>201</v>
      </c>
      <c r="D3" s="1">
        <v>35</v>
      </c>
      <c r="E3" s="1">
        <v>35</v>
      </c>
      <c r="F3" s="1"/>
      <c r="G3" s="1">
        <v>28</v>
      </c>
      <c r="H3" s="2">
        <f aca="true" t="shared" si="0" ref="H3:H34">SUM(D3:G3)</f>
        <v>98</v>
      </c>
      <c r="I3" s="5">
        <f>SUM(D3:G3)</f>
        <v>98</v>
      </c>
    </row>
    <row r="4" spans="1:9" ht="21" customHeight="1">
      <c r="A4" s="1">
        <v>2</v>
      </c>
      <c r="B4" t="s">
        <v>202</v>
      </c>
      <c r="C4" t="s">
        <v>203</v>
      </c>
      <c r="D4" s="1">
        <v>23</v>
      </c>
      <c r="E4" s="1">
        <v>21</v>
      </c>
      <c r="F4" s="1">
        <v>16</v>
      </c>
      <c r="G4" s="4">
        <v>24</v>
      </c>
      <c r="H4" s="2">
        <f t="shared" si="0"/>
        <v>84</v>
      </c>
      <c r="I4" s="5">
        <f>SUM(D4:G4)-F4</f>
        <v>68</v>
      </c>
    </row>
    <row r="5" spans="1:9" ht="21" customHeight="1">
      <c r="A5" s="1">
        <v>3</v>
      </c>
      <c r="B5" t="s">
        <v>204</v>
      </c>
      <c r="C5" t="s">
        <v>181</v>
      </c>
      <c r="E5" s="1">
        <v>24</v>
      </c>
      <c r="F5" s="1">
        <v>22</v>
      </c>
      <c r="G5" s="4">
        <v>22</v>
      </c>
      <c r="H5" s="2">
        <f t="shared" si="0"/>
        <v>68</v>
      </c>
      <c r="I5" s="5">
        <f aca="true" t="shared" si="1" ref="I5:I36">SUM(D5:G5)</f>
        <v>68</v>
      </c>
    </row>
    <row r="6" spans="1:9" ht="21" customHeight="1">
      <c r="A6" s="1">
        <v>4</v>
      </c>
      <c r="B6" t="s">
        <v>205</v>
      </c>
      <c r="D6" s="1">
        <v>31</v>
      </c>
      <c r="E6" s="1"/>
      <c r="F6" s="1"/>
      <c r="G6" s="1">
        <v>35</v>
      </c>
      <c r="H6" s="2">
        <f t="shared" si="0"/>
        <v>66</v>
      </c>
      <c r="I6" s="5">
        <f t="shared" si="1"/>
        <v>66</v>
      </c>
    </row>
    <row r="7" spans="1:9" ht="21" customHeight="1">
      <c r="A7" s="1">
        <v>5</v>
      </c>
      <c r="B7" t="s">
        <v>206</v>
      </c>
      <c r="C7" t="s">
        <v>181</v>
      </c>
      <c r="E7" s="1">
        <v>23</v>
      </c>
      <c r="F7" s="1">
        <v>21</v>
      </c>
      <c r="G7" s="4">
        <v>21</v>
      </c>
      <c r="H7" s="2">
        <f t="shared" si="0"/>
        <v>65</v>
      </c>
      <c r="I7" s="5">
        <f t="shared" si="1"/>
        <v>65</v>
      </c>
    </row>
    <row r="8" spans="1:9" ht="21" customHeight="1">
      <c r="A8" s="1">
        <v>6</v>
      </c>
      <c r="B8" t="s">
        <v>207</v>
      </c>
      <c r="C8" t="s">
        <v>208</v>
      </c>
      <c r="E8" s="1">
        <v>22</v>
      </c>
      <c r="F8" s="1"/>
      <c r="G8" s="4">
        <v>40</v>
      </c>
      <c r="H8" s="2">
        <f t="shared" si="0"/>
        <v>62</v>
      </c>
      <c r="I8" s="5">
        <f t="shared" si="1"/>
        <v>62</v>
      </c>
    </row>
    <row r="9" spans="1:9" ht="21" customHeight="1">
      <c r="A9" s="1">
        <v>7</v>
      </c>
      <c r="B9" t="s">
        <v>209</v>
      </c>
      <c r="C9" t="s">
        <v>210</v>
      </c>
      <c r="D9" s="1">
        <v>24</v>
      </c>
      <c r="E9" s="1"/>
      <c r="F9" s="1">
        <v>24</v>
      </c>
      <c r="G9" s="1"/>
      <c r="H9" s="2">
        <f t="shared" si="0"/>
        <v>48</v>
      </c>
      <c r="I9" s="5">
        <f t="shared" si="1"/>
        <v>48</v>
      </c>
    </row>
    <row r="10" spans="1:9" ht="21" customHeight="1">
      <c r="A10" s="1">
        <v>8</v>
      </c>
      <c r="B10" t="s">
        <v>211</v>
      </c>
      <c r="C10" t="s">
        <v>212</v>
      </c>
      <c r="D10" s="1">
        <v>15</v>
      </c>
      <c r="E10" s="1">
        <v>25</v>
      </c>
      <c r="F10" s="1"/>
      <c r="G10" s="4"/>
      <c r="H10" s="2">
        <f t="shared" si="0"/>
        <v>40</v>
      </c>
      <c r="I10" s="5">
        <f t="shared" si="1"/>
        <v>40</v>
      </c>
    </row>
    <row r="11" spans="1:9" ht="21" customHeight="1">
      <c r="A11" s="1">
        <v>8</v>
      </c>
      <c r="B11" t="s">
        <v>213</v>
      </c>
      <c r="C11" t="s">
        <v>214</v>
      </c>
      <c r="F11" s="1">
        <v>40</v>
      </c>
      <c r="G11" s="4"/>
      <c r="H11" s="2">
        <f t="shared" si="0"/>
        <v>40</v>
      </c>
      <c r="I11" s="5">
        <f t="shared" si="1"/>
        <v>40</v>
      </c>
    </row>
    <row r="12" spans="1:9" ht="21" customHeight="1">
      <c r="A12" s="1">
        <v>8</v>
      </c>
      <c r="B12" t="s">
        <v>215</v>
      </c>
      <c r="C12" t="s">
        <v>51</v>
      </c>
      <c r="D12" s="1"/>
      <c r="E12" s="1">
        <v>40</v>
      </c>
      <c r="F12" s="1"/>
      <c r="G12" s="4"/>
      <c r="H12" s="2">
        <f t="shared" si="0"/>
        <v>40</v>
      </c>
      <c r="I12" s="5">
        <f t="shared" si="1"/>
        <v>40</v>
      </c>
    </row>
    <row r="13" spans="1:9" ht="21" customHeight="1">
      <c r="A13" s="1">
        <v>8</v>
      </c>
      <c r="B13" t="s">
        <v>216</v>
      </c>
      <c r="C13" t="s">
        <v>98</v>
      </c>
      <c r="D13" s="1">
        <v>40</v>
      </c>
      <c r="E13" s="1"/>
      <c r="F13" s="1"/>
      <c r="G13" s="1"/>
      <c r="H13" s="2">
        <f t="shared" si="0"/>
        <v>40</v>
      </c>
      <c r="I13" s="5">
        <f t="shared" si="1"/>
        <v>40</v>
      </c>
    </row>
    <row r="14" spans="1:9" ht="21" customHeight="1">
      <c r="A14" s="1">
        <v>12</v>
      </c>
      <c r="B14" t="s">
        <v>217</v>
      </c>
      <c r="C14" t="s">
        <v>218</v>
      </c>
      <c r="F14" s="1">
        <v>35</v>
      </c>
      <c r="G14" s="4"/>
      <c r="H14" s="2">
        <f t="shared" si="0"/>
        <v>35</v>
      </c>
      <c r="I14" s="5">
        <f t="shared" si="1"/>
        <v>35</v>
      </c>
    </row>
    <row r="15" spans="1:9" ht="21" customHeight="1">
      <c r="A15" s="1">
        <v>13</v>
      </c>
      <c r="B15" t="s">
        <v>219</v>
      </c>
      <c r="C15" t="s">
        <v>220</v>
      </c>
      <c r="G15" s="4">
        <v>31</v>
      </c>
      <c r="H15" s="2">
        <f t="shared" si="0"/>
        <v>31</v>
      </c>
      <c r="I15" s="5">
        <f t="shared" si="1"/>
        <v>31</v>
      </c>
    </row>
    <row r="16" spans="1:9" ht="21" customHeight="1">
      <c r="A16" s="1">
        <v>14</v>
      </c>
      <c r="B16" t="s">
        <v>221</v>
      </c>
      <c r="C16" t="s">
        <v>222</v>
      </c>
      <c r="F16" s="1">
        <v>31</v>
      </c>
      <c r="G16" s="4"/>
      <c r="H16" s="2">
        <f t="shared" si="0"/>
        <v>31</v>
      </c>
      <c r="I16" s="5">
        <f t="shared" si="1"/>
        <v>31</v>
      </c>
    </row>
    <row r="17" spans="1:9" ht="21" customHeight="1">
      <c r="A17" s="1">
        <v>14</v>
      </c>
      <c r="B17" t="s">
        <v>223</v>
      </c>
      <c r="C17" t="s">
        <v>224</v>
      </c>
      <c r="E17" s="1">
        <v>31</v>
      </c>
      <c r="F17" s="1"/>
      <c r="G17" s="4"/>
      <c r="H17" s="2">
        <f t="shared" si="0"/>
        <v>31</v>
      </c>
      <c r="I17" s="5">
        <f t="shared" si="1"/>
        <v>31</v>
      </c>
    </row>
    <row r="18" spans="1:9" ht="21" customHeight="1">
      <c r="A18" s="1">
        <v>16</v>
      </c>
      <c r="B18" t="s">
        <v>225</v>
      </c>
      <c r="C18" t="s">
        <v>226</v>
      </c>
      <c r="F18" s="1">
        <v>28</v>
      </c>
      <c r="G18" s="4"/>
      <c r="H18" s="2">
        <f t="shared" si="0"/>
        <v>28</v>
      </c>
      <c r="I18" s="5">
        <f t="shared" si="1"/>
        <v>28</v>
      </c>
    </row>
    <row r="19" spans="1:9" ht="21" customHeight="1">
      <c r="A19" s="1">
        <v>16</v>
      </c>
      <c r="B19" t="s">
        <v>227</v>
      </c>
      <c r="C19" t="s">
        <v>94</v>
      </c>
      <c r="E19" s="1">
        <v>28</v>
      </c>
      <c r="F19" s="1"/>
      <c r="G19" s="4"/>
      <c r="H19" s="2">
        <f t="shared" si="0"/>
        <v>28</v>
      </c>
      <c r="I19" s="5">
        <f t="shared" si="1"/>
        <v>28</v>
      </c>
    </row>
    <row r="20" spans="1:9" ht="21" customHeight="1">
      <c r="A20" s="1">
        <v>16</v>
      </c>
      <c r="B20" t="s">
        <v>228</v>
      </c>
      <c r="C20" t="s">
        <v>98</v>
      </c>
      <c r="D20" s="1">
        <v>28</v>
      </c>
      <c r="E20" s="1"/>
      <c r="F20" s="1"/>
      <c r="G20" s="1"/>
      <c r="H20" s="2">
        <f t="shared" si="0"/>
        <v>28</v>
      </c>
      <c r="I20" s="5">
        <f t="shared" si="1"/>
        <v>28</v>
      </c>
    </row>
    <row r="21" spans="1:9" ht="21" customHeight="1">
      <c r="A21" s="1">
        <v>19</v>
      </c>
      <c r="B21" t="s">
        <v>229</v>
      </c>
      <c r="C21" t="s">
        <v>230</v>
      </c>
      <c r="G21" s="4">
        <v>26</v>
      </c>
      <c r="H21" s="2">
        <f t="shared" si="0"/>
        <v>26</v>
      </c>
      <c r="I21" s="5">
        <f t="shared" si="1"/>
        <v>26</v>
      </c>
    </row>
    <row r="22" spans="1:9" ht="21" customHeight="1">
      <c r="A22" s="1">
        <v>19</v>
      </c>
      <c r="B22" t="s">
        <v>231</v>
      </c>
      <c r="C22" t="s">
        <v>98</v>
      </c>
      <c r="F22" s="1">
        <v>26</v>
      </c>
      <c r="G22" s="4"/>
      <c r="H22" s="2">
        <f t="shared" si="0"/>
        <v>26</v>
      </c>
      <c r="I22" s="5">
        <f t="shared" si="1"/>
        <v>26</v>
      </c>
    </row>
    <row r="23" spans="1:9" ht="21" customHeight="1">
      <c r="A23" s="1">
        <v>19</v>
      </c>
      <c r="B23" t="s">
        <v>232</v>
      </c>
      <c r="C23" t="s">
        <v>233</v>
      </c>
      <c r="E23" s="1">
        <v>26</v>
      </c>
      <c r="F23" s="1"/>
      <c r="G23" s="4"/>
      <c r="H23" s="2">
        <f t="shared" si="0"/>
        <v>26</v>
      </c>
      <c r="I23" s="5">
        <f t="shared" si="1"/>
        <v>26</v>
      </c>
    </row>
    <row r="24" spans="1:9" ht="21" customHeight="1">
      <c r="A24" s="1">
        <v>19</v>
      </c>
      <c r="B24" t="s">
        <v>234</v>
      </c>
      <c r="C24" t="s">
        <v>235</v>
      </c>
      <c r="D24" s="1">
        <v>26</v>
      </c>
      <c r="E24" s="1"/>
      <c r="F24" s="1"/>
      <c r="G24" s="1"/>
      <c r="H24" s="2">
        <f t="shared" si="0"/>
        <v>26</v>
      </c>
      <c r="I24" s="5">
        <f t="shared" si="1"/>
        <v>26</v>
      </c>
    </row>
    <row r="25" spans="1:9" ht="21" customHeight="1">
      <c r="A25" s="1">
        <v>23</v>
      </c>
      <c r="B25" t="s">
        <v>236</v>
      </c>
      <c r="G25" s="4">
        <v>25</v>
      </c>
      <c r="H25" s="2">
        <f t="shared" si="0"/>
        <v>25</v>
      </c>
      <c r="I25" s="5">
        <f t="shared" si="1"/>
        <v>25</v>
      </c>
    </row>
    <row r="26" spans="1:9" ht="21" customHeight="1">
      <c r="A26" s="1">
        <v>24</v>
      </c>
      <c r="B26" t="s">
        <v>237</v>
      </c>
      <c r="C26" t="s">
        <v>238</v>
      </c>
      <c r="F26" s="1">
        <v>25</v>
      </c>
      <c r="G26" s="4"/>
      <c r="H26" s="2">
        <f t="shared" si="0"/>
        <v>25</v>
      </c>
      <c r="I26" s="5">
        <f t="shared" si="1"/>
        <v>25</v>
      </c>
    </row>
    <row r="27" spans="1:9" ht="21" customHeight="1">
      <c r="A27" s="1">
        <v>24</v>
      </c>
      <c r="B27" t="s">
        <v>239</v>
      </c>
      <c r="C27" t="s">
        <v>240</v>
      </c>
      <c r="D27" s="1">
        <v>25</v>
      </c>
      <c r="E27" s="1"/>
      <c r="F27" s="1"/>
      <c r="G27" s="1"/>
      <c r="H27" s="2">
        <f t="shared" si="0"/>
        <v>25</v>
      </c>
      <c r="I27" s="5">
        <f t="shared" si="1"/>
        <v>25</v>
      </c>
    </row>
    <row r="28" spans="1:9" ht="21" customHeight="1">
      <c r="A28" s="1">
        <v>26</v>
      </c>
      <c r="B28" t="s">
        <v>241</v>
      </c>
      <c r="C28" t="s">
        <v>163</v>
      </c>
      <c r="F28" s="1">
        <v>4</v>
      </c>
      <c r="G28" s="4">
        <v>19</v>
      </c>
      <c r="H28" s="2">
        <f t="shared" si="0"/>
        <v>23</v>
      </c>
      <c r="I28" s="5">
        <f t="shared" si="1"/>
        <v>23</v>
      </c>
    </row>
    <row r="29" spans="1:9" ht="21" customHeight="1">
      <c r="A29" s="1">
        <v>26</v>
      </c>
      <c r="B29" t="s">
        <v>242</v>
      </c>
      <c r="C29" t="s">
        <v>24</v>
      </c>
      <c r="G29" s="4">
        <v>23</v>
      </c>
      <c r="H29" s="2">
        <f t="shared" si="0"/>
        <v>23</v>
      </c>
      <c r="I29" s="5">
        <f t="shared" si="1"/>
        <v>23</v>
      </c>
    </row>
    <row r="30" spans="1:9" ht="21" customHeight="1">
      <c r="A30" s="1">
        <v>28</v>
      </c>
      <c r="B30" t="s">
        <v>243</v>
      </c>
      <c r="C30" t="s">
        <v>244</v>
      </c>
      <c r="F30" s="1">
        <v>23</v>
      </c>
      <c r="G30" s="4"/>
      <c r="H30" s="2">
        <f t="shared" si="0"/>
        <v>23</v>
      </c>
      <c r="I30" s="5">
        <f t="shared" si="1"/>
        <v>23</v>
      </c>
    </row>
    <row r="31" spans="1:9" ht="21" customHeight="1">
      <c r="A31" s="1">
        <v>29</v>
      </c>
      <c r="B31" t="s">
        <v>245</v>
      </c>
      <c r="C31" t="s">
        <v>246</v>
      </c>
      <c r="F31" s="1">
        <v>2</v>
      </c>
      <c r="G31" s="4">
        <v>20</v>
      </c>
      <c r="H31" s="2">
        <f t="shared" si="0"/>
        <v>22</v>
      </c>
      <c r="I31" s="5">
        <f t="shared" si="1"/>
        <v>22</v>
      </c>
    </row>
    <row r="32" spans="1:9" ht="21" customHeight="1">
      <c r="A32" s="1">
        <v>30</v>
      </c>
      <c r="B32" t="s">
        <v>247</v>
      </c>
      <c r="C32" t="s">
        <v>203</v>
      </c>
      <c r="D32" s="1">
        <v>22</v>
      </c>
      <c r="E32" s="1"/>
      <c r="F32" s="1"/>
      <c r="G32" s="4"/>
      <c r="H32" s="2">
        <f t="shared" si="0"/>
        <v>22</v>
      </c>
      <c r="I32" s="5">
        <f t="shared" si="1"/>
        <v>22</v>
      </c>
    </row>
    <row r="33" spans="1:9" ht="21" customHeight="1">
      <c r="A33" s="1">
        <v>31</v>
      </c>
      <c r="B33" t="s">
        <v>248</v>
      </c>
      <c r="C33" t="s">
        <v>249</v>
      </c>
      <c r="D33" s="1">
        <v>21</v>
      </c>
      <c r="E33" s="1"/>
      <c r="F33" s="1"/>
      <c r="G33" s="4"/>
      <c r="H33" s="2">
        <f t="shared" si="0"/>
        <v>21</v>
      </c>
      <c r="I33" s="5">
        <f t="shared" si="1"/>
        <v>21</v>
      </c>
    </row>
    <row r="34" spans="1:9" ht="21" customHeight="1">
      <c r="A34" s="1">
        <v>32</v>
      </c>
      <c r="B34" t="s">
        <v>250</v>
      </c>
      <c r="C34" t="s">
        <v>251</v>
      </c>
      <c r="F34">
        <v>20</v>
      </c>
      <c r="H34" s="2">
        <f t="shared" si="0"/>
        <v>20</v>
      </c>
      <c r="I34" s="5">
        <f t="shared" si="1"/>
        <v>20</v>
      </c>
    </row>
    <row r="35" spans="1:9" ht="21" customHeight="1">
      <c r="A35" s="1">
        <v>32</v>
      </c>
      <c r="B35" t="s">
        <v>252</v>
      </c>
      <c r="C35" t="s">
        <v>253</v>
      </c>
      <c r="E35" s="1">
        <v>20</v>
      </c>
      <c r="F35" s="1"/>
      <c r="G35" s="4"/>
      <c r="H35" s="2">
        <f aca="true" t="shared" si="2" ref="H35:H66">SUM(D35:G35)</f>
        <v>20</v>
      </c>
      <c r="I35" s="5">
        <f t="shared" si="1"/>
        <v>20</v>
      </c>
    </row>
    <row r="36" spans="1:9" ht="21" customHeight="1">
      <c r="A36" s="1">
        <v>32</v>
      </c>
      <c r="B36" t="s">
        <v>254</v>
      </c>
      <c r="C36" t="s">
        <v>163</v>
      </c>
      <c r="D36" s="1">
        <v>20</v>
      </c>
      <c r="E36" s="1"/>
      <c r="F36" s="1"/>
      <c r="G36" s="4"/>
      <c r="H36" s="2">
        <f t="shared" si="2"/>
        <v>20</v>
      </c>
      <c r="I36" s="5">
        <f t="shared" si="1"/>
        <v>20</v>
      </c>
    </row>
    <row r="37" spans="1:9" ht="21" customHeight="1">
      <c r="A37" s="1">
        <v>35</v>
      </c>
      <c r="B37" t="s">
        <v>255</v>
      </c>
      <c r="C37" t="s">
        <v>256</v>
      </c>
      <c r="F37" s="1">
        <v>19</v>
      </c>
      <c r="G37" s="4"/>
      <c r="H37" s="2">
        <f t="shared" si="2"/>
        <v>19</v>
      </c>
      <c r="I37" s="5">
        <f aca="true" t="shared" si="3" ref="I37:I68">SUM(D37:G37)</f>
        <v>19</v>
      </c>
    </row>
    <row r="38" spans="1:9" ht="21" customHeight="1">
      <c r="A38" s="1">
        <v>35</v>
      </c>
      <c r="B38" t="s">
        <v>257</v>
      </c>
      <c r="C38" t="s">
        <v>258</v>
      </c>
      <c r="E38" s="1">
        <v>19</v>
      </c>
      <c r="F38" s="1"/>
      <c r="G38" s="4"/>
      <c r="H38" s="2">
        <f t="shared" si="2"/>
        <v>19</v>
      </c>
      <c r="I38" s="5">
        <f t="shared" si="3"/>
        <v>19</v>
      </c>
    </row>
    <row r="39" spans="1:9" ht="21" customHeight="1">
      <c r="A39" s="1">
        <v>35</v>
      </c>
      <c r="B39" t="s">
        <v>259</v>
      </c>
      <c r="C39" t="s">
        <v>260</v>
      </c>
      <c r="D39" s="1">
        <v>19</v>
      </c>
      <c r="E39" s="1"/>
      <c r="F39" s="1"/>
      <c r="G39" s="4"/>
      <c r="H39" s="2">
        <f t="shared" si="2"/>
        <v>19</v>
      </c>
      <c r="I39" s="5">
        <f t="shared" si="3"/>
        <v>19</v>
      </c>
    </row>
    <row r="40" spans="1:9" ht="21" customHeight="1">
      <c r="A40" s="1">
        <v>38</v>
      </c>
      <c r="B40" t="s">
        <v>261</v>
      </c>
      <c r="C40" t="s">
        <v>59</v>
      </c>
      <c r="D40" s="1">
        <v>9</v>
      </c>
      <c r="E40" s="1">
        <v>9</v>
      </c>
      <c r="F40" s="1"/>
      <c r="G40" s="4"/>
      <c r="H40" s="2">
        <f t="shared" si="2"/>
        <v>18</v>
      </c>
      <c r="I40" s="5">
        <f t="shared" si="3"/>
        <v>18</v>
      </c>
    </row>
    <row r="41" spans="1:9" ht="21" customHeight="1">
      <c r="A41" s="1">
        <v>38</v>
      </c>
      <c r="B41" t="s">
        <v>262</v>
      </c>
      <c r="C41" t="s">
        <v>42</v>
      </c>
      <c r="G41" s="4">
        <v>18</v>
      </c>
      <c r="H41" s="2">
        <f t="shared" si="2"/>
        <v>18</v>
      </c>
      <c r="I41" s="5">
        <f t="shared" si="3"/>
        <v>18</v>
      </c>
    </row>
    <row r="42" spans="1:9" ht="21" customHeight="1">
      <c r="A42" s="1">
        <v>38</v>
      </c>
      <c r="B42" t="s">
        <v>263</v>
      </c>
      <c r="C42" t="s">
        <v>264</v>
      </c>
      <c r="F42" s="1">
        <v>18</v>
      </c>
      <c r="G42" s="4"/>
      <c r="H42" s="2">
        <f t="shared" si="2"/>
        <v>18</v>
      </c>
      <c r="I42" s="5">
        <f t="shared" si="3"/>
        <v>18</v>
      </c>
    </row>
    <row r="43" spans="1:9" ht="21" customHeight="1">
      <c r="A43" s="1">
        <v>38</v>
      </c>
      <c r="B43" t="s">
        <v>265</v>
      </c>
      <c r="C43" t="s">
        <v>224</v>
      </c>
      <c r="E43" s="1">
        <v>18</v>
      </c>
      <c r="F43" s="1"/>
      <c r="G43" s="4"/>
      <c r="H43" s="2">
        <f t="shared" si="2"/>
        <v>18</v>
      </c>
      <c r="I43" s="5">
        <f t="shared" si="3"/>
        <v>18</v>
      </c>
    </row>
    <row r="44" spans="1:9" ht="21" customHeight="1">
      <c r="A44" s="1">
        <v>38</v>
      </c>
      <c r="B44" t="s">
        <v>266</v>
      </c>
      <c r="C44" t="s">
        <v>240</v>
      </c>
      <c r="D44" s="1">
        <v>18</v>
      </c>
      <c r="E44" s="1"/>
      <c r="F44" s="1"/>
      <c r="G44" s="4"/>
      <c r="H44" s="2">
        <f t="shared" si="2"/>
        <v>18</v>
      </c>
      <c r="I44" s="5">
        <f t="shared" si="3"/>
        <v>18</v>
      </c>
    </row>
    <row r="45" spans="1:9" ht="21" customHeight="1">
      <c r="A45" s="1">
        <v>43</v>
      </c>
      <c r="B45" t="s">
        <v>267</v>
      </c>
      <c r="C45" t="s">
        <v>251</v>
      </c>
      <c r="F45" s="1">
        <v>17</v>
      </c>
      <c r="G45" s="4"/>
      <c r="H45" s="2">
        <f t="shared" si="2"/>
        <v>17</v>
      </c>
      <c r="I45" s="5">
        <f t="shared" si="3"/>
        <v>17</v>
      </c>
    </row>
    <row r="46" spans="1:9" ht="21" customHeight="1">
      <c r="A46" s="1">
        <v>43</v>
      </c>
      <c r="B46" t="s">
        <v>268</v>
      </c>
      <c r="C46" t="s">
        <v>51</v>
      </c>
      <c r="E46" s="1">
        <v>17</v>
      </c>
      <c r="F46" s="1"/>
      <c r="G46" s="4"/>
      <c r="H46" s="2">
        <f t="shared" si="2"/>
        <v>17</v>
      </c>
      <c r="I46" s="5">
        <f t="shared" si="3"/>
        <v>17</v>
      </c>
    </row>
    <row r="47" spans="1:9" ht="21" customHeight="1">
      <c r="A47" s="1">
        <v>43</v>
      </c>
      <c r="B47" t="s">
        <v>269</v>
      </c>
      <c r="C47" t="s">
        <v>270</v>
      </c>
      <c r="D47" s="1">
        <v>17</v>
      </c>
      <c r="E47" s="1"/>
      <c r="F47" s="1"/>
      <c r="G47" s="4"/>
      <c r="H47" s="2">
        <f t="shared" si="2"/>
        <v>17</v>
      </c>
      <c r="I47" s="5">
        <f t="shared" si="3"/>
        <v>17</v>
      </c>
    </row>
    <row r="48" spans="1:9" ht="21" customHeight="1">
      <c r="A48" s="1">
        <v>46</v>
      </c>
      <c r="B48" t="s">
        <v>271</v>
      </c>
      <c r="C48" t="s">
        <v>183</v>
      </c>
      <c r="E48" s="1">
        <v>16</v>
      </c>
      <c r="F48" s="1"/>
      <c r="G48" s="4"/>
      <c r="H48" s="2">
        <f t="shared" si="2"/>
        <v>16</v>
      </c>
      <c r="I48" s="5">
        <f t="shared" si="3"/>
        <v>16</v>
      </c>
    </row>
    <row r="49" spans="1:9" ht="21" customHeight="1">
      <c r="A49" s="1">
        <v>46</v>
      </c>
      <c r="B49" t="s">
        <v>272</v>
      </c>
      <c r="C49" t="s">
        <v>273</v>
      </c>
      <c r="D49" s="1">
        <v>16</v>
      </c>
      <c r="E49" s="1"/>
      <c r="F49" s="1"/>
      <c r="G49" s="4"/>
      <c r="H49" s="2">
        <f t="shared" si="2"/>
        <v>16</v>
      </c>
      <c r="I49" s="5">
        <f t="shared" si="3"/>
        <v>16</v>
      </c>
    </row>
    <row r="50" spans="1:9" ht="21" customHeight="1">
      <c r="A50" s="1">
        <v>48</v>
      </c>
      <c r="B50" t="s">
        <v>274</v>
      </c>
      <c r="C50" t="s">
        <v>275</v>
      </c>
      <c r="F50" s="1">
        <v>15</v>
      </c>
      <c r="G50" s="4"/>
      <c r="H50" s="2">
        <f t="shared" si="2"/>
        <v>15</v>
      </c>
      <c r="I50" s="5">
        <f t="shared" si="3"/>
        <v>15</v>
      </c>
    </row>
    <row r="51" spans="1:9" ht="21" customHeight="1">
      <c r="A51" s="1">
        <v>48</v>
      </c>
      <c r="B51" t="s">
        <v>276</v>
      </c>
      <c r="C51" t="s">
        <v>277</v>
      </c>
      <c r="E51" s="1">
        <v>15</v>
      </c>
      <c r="F51" s="1"/>
      <c r="G51" s="4"/>
      <c r="H51" s="2">
        <f t="shared" si="2"/>
        <v>15</v>
      </c>
      <c r="I51" s="5">
        <f t="shared" si="3"/>
        <v>15</v>
      </c>
    </row>
    <row r="52" spans="1:9" ht="21" customHeight="1">
      <c r="A52" s="1">
        <v>50</v>
      </c>
      <c r="B52" t="s">
        <v>278</v>
      </c>
      <c r="C52" t="s">
        <v>218</v>
      </c>
      <c r="F52" s="1">
        <v>14</v>
      </c>
      <c r="G52" s="4"/>
      <c r="H52" s="2">
        <f t="shared" si="2"/>
        <v>14</v>
      </c>
      <c r="I52" s="5">
        <f t="shared" si="3"/>
        <v>14</v>
      </c>
    </row>
    <row r="53" spans="1:9" ht="21" customHeight="1">
      <c r="A53" s="1">
        <v>50</v>
      </c>
      <c r="B53" t="s">
        <v>279</v>
      </c>
      <c r="C53" t="s">
        <v>280</v>
      </c>
      <c r="E53" s="1">
        <v>14</v>
      </c>
      <c r="F53" s="1"/>
      <c r="G53" s="4"/>
      <c r="H53" s="2">
        <f t="shared" si="2"/>
        <v>14</v>
      </c>
      <c r="I53" s="5">
        <f t="shared" si="3"/>
        <v>14</v>
      </c>
    </row>
    <row r="54" spans="1:9" ht="21" customHeight="1">
      <c r="A54" s="1">
        <v>50</v>
      </c>
      <c r="B54" t="s">
        <v>281</v>
      </c>
      <c r="D54" s="1">
        <v>14</v>
      </c>
      <c r="E54" s="1"/>
      <c r="F54" s="1"/>
      <c r="G54" s="4"/>
      <c r="H54" s="2">
        <f t="shared" si="2"/>
        <v>14</v>
      </c>
      <c r="I54" s="5">
        <f t="shared" si="3"/>
        <v>14</v>
      </c>
    </row>
    <row r="55" spans="1:9" ht="21" customHeight="1">
      <c r="A55" s="1">
        <v>53</v>
      </c>
      <c r="B55" t="s">
        <v>282</v>
      </c>
      <c r="C55" t="s">
        <v>163</v>
      </c>
      <c r="F55" s="1">
        <v>13</v>
      </c>
      <c r="G55" s="4"/>
      <c r="H55" s="2">
        <f t="shared" si="2"/>
        <v>13</v>
      </c>
      <c r="I55" s="5">
        <f t="shared" si="3"/>
        <v>13</v>
      </c>
    </row>
    <row r="56" spans="1:9" ht="21" customHeight="1">
      <c r="A56" s="1">
        <v>53</v>
      </c>
      <c r="B56" t="s">
        <v>111</v>
      </c>
      <c r="C56" t="s">
        <v>51</v>
      </c>
      <c r="E56" s="1">
        <v>13</v>
      </c>
      <c r="F56" s="1"/>
      <c r="G56" s="4"/>
      <c r="H56" s="2">
        <f t="shared" si="2"/>
        <v>13</v>
      </c>
      <c r="I56" s="5">
        <f t="shared" si="3"/>
        <v>13</v>
      </c>
    </row>
    <row r="57" spans="1:9" ht="21" customHeight="1">
      <c r="A57" s="1">
        <v>53</v>
      </c>
      <c r="B57" t="s">
        <v>283</v>
      </c>
      <c r="C57" t="s">
        <v>273</v>
      </c>
      <c r="D57" s="1">
        <v>13</v>
      </c>
      <c r="E57" s="1"/>
      <c r="F57" s="1"/>
      <c r="G57" s="4"/>
      <c r="H57" s="2">
        <f t="shared" si="2"/>
        <v>13</v>
      </c>
      <c r="I57" s="5">
        <f t="shared" si="3"/>
        <v>13</v>
      </c>
    </row>
    <row r="58" spans="1:9" ht="21" customHeight="1">
      <c r="A58" s="1">
        <v>56</v>
      </c>
      <c r="B58" t="s">
        <v>284</v>
      </c>
      <c r="C58" t="s">
        <v>285</v>
      </c>
      <c r="F58" s="1">
        <v>12</v>
      </c>
      <c r="G58" s="4"/>
      <c r="H58" s="2">
        <f t="shared" si="2"/>
        <v>12</v>
      </c>
      <c r="I58" s="5">
        <f t="shared" si="3"/>
        <v>12</v>
      </c>
    </row>
    <row r="59" spans="1:9" ht="21" customHeight="1">
      <c r="A59" s="1">
        <v>56</v>
      </c>
      <c r="B59" t="s">
        <v>286</v>
      </c>
      <c r="C59" t="s">
        <v>181</v>
      </c>
      <c r="E59" s="1">
        <v>12</v>
      </c>
      <c r="F59" s="1"/>
      <c r="G59" s="4"/>
      <c r="H59" s="2">
        <f t="shared" si="2"/>
        <v>12</v>
      </c>
      <c r="I59" s="5">
        <f t="shared" si="3"/>
        <v>12</v>
      </c>
    </row>
    <row r="60" spans="1:9" ht="21" customHeight="1">
      <c r="A60" s="1">
        <v>56</v>
      </c>
      <c r="B60" t="s">
        <v>287</v>
      </c>
      <c r="C60" t="s">
        <v>288</v>
      </c>
      <c r="D60" s="1">
        <v>12</v>
      </c>
      <c r="E60" s="1"/>
      <c r="F60" s="1"/>
      <c r="G60" s="4"/>
      <c r="H60" s="2">
        <f t="shared" si="2"/>
        <v>12</v>
      </c>
      <c r="I60" s="5">
        <f t="shared" si="3"/>
        <v>12</v>
      </c>
    </row>
    <row r="61" spans="1:9" ht="21" customHeight="1">
      <c r="A61" s="1">
        <v>59</v>
      </c>
      <c r="B61" t="s">
        <v>289</v>
      </c>
      <c r="C61" t="s">
        <v>233</v>
      </c>
      <c r="F61" s="1">
        <v>11</v>
      </c>
      <c r="G61" s="4"/>
      <c r="H61" s="2">
        <f t="shared" si="2"/>
        <v>11</v>
      </c>
      <c r="I61" s="5">
        <f t="shared" si="3"/>
        <v>11</v>
      </c>
    </row>
    <row r="62" spans="1:9" ht="21" customHeight="1">
      <c r="A62" s="1">
        <v>59</v>
      </c>
      <c r="B62" t="s">
        <v>290</v>
      </c>
      <c r="E62" s="1">
        <v>11</v>
      </c>
      <c r="F62" s="1"/>
      <c r="G62" s="4"/>
      <c r="H62" s="2">
        <f t="shared" si="2"/>
        <v>11</v>
      </c>
      <c r="I62" s="5">
        <f t="shared" si="3"/>
        <v>11</v>
      </c>
    </row>
    <row r="63" spans="1:9" ht="21" customHeight="1">
      <c r="A63" s="1">
        <v>59</v>
      </c>
      <c r="B63" t="s">
        <v>198</v>
      </c>
      <c r="C63" t="s">
        <v>36</v>
      </c>
      <c r="D63" s="1">
        <v>11</v>
      </c>
      <c r="E63" s="1"/>
      <c r="F63" s="1"/>
      <c r="G63" s="4"/>
      <c r="H63" s="2">
        <f t="shared" si="2"/>
        <v>11</v>
      </c>
      <c r="I63" s="5">
        <f t="shared" si="3"/>
        <v>11</v>
      </c>
    </row>
    <row r="64" spans="1:9" ht="21" customHeight="1">
      <c r="A64" s="1">
        <v>62</v>
      </c>
      <c r="B64" t="s">
        <v>291</v>
      </c>
      <c r="C64" t="s">
        <v>159</v>
      </c>
      <c r="F64" s="1">
        <v>10</v>
      </c>
      <c r="G64" s="4"/>
      <c r="H64" s="2">
        <f t="shared" si="2"/>
        <v>10</v>
      </c>
      <c r="I64" s="5">
        <f t="shared" si="3"/>
        <v>10</v>
      </c>
    </row>
    <row r="65" spans="1:9" ht="21" customHeight="1">
      <c r="A65" s="1">
        <v>62</v>
      </c>
      <c r="B65" t="s">
        <v>292</v>
      </c>
      <c r="C65" t="s">
        <v>293</v>
      </c>
      <c r="E65" s="1">
        <v>10</v>
      </c>
      <c r="F65" s="1"/>
      <c r="G65" s="4"/>
      <c r="H65" s="2">
        <f t="shared" si="2"/>
        <v>10</v>
      </c>
      <c r="I65" s="5">
        <f t="shared" si="3"/>
        <v>10</v>
      </c>
    </row>
    <row r="66" spans="1:9" ht="21" customHeight="1">
      <c r="A66" s="1">
        <v>62</v>
      </c>
      <c r="B66" t="s">
        <v>294</v>
      </c>
      <c r="C66" t="s">
        <v>240</v>
      </c>
      <c r="D66" s="1">
        <v>10</v>
      </c>
      <c r="E66" s="1"/>
      <c r="F66" s="1"/>
      <c r="G66" s="4"/>
      <c r="H66" s="2">
        <f t="shared" si="2"/>
        <v>10</v>
      </c>
      <c r="I66" s="5">
        <f t="shared" si="3"/>
        <v>10</v>
      </c>
    </row>
    <row r="67" spans="1:9" ht="21" customHeight="1">
      <c r="A67" s="1">
        <v>65</v>
      </c>
      <c r="B67" t="s">
        <v>295</v>
      </c>
      <c r="C67" t="s">
        <v>181</v>
      </c>
      <c r="F67" s="1">
        <v>9</v>
      </c>
      <c r="G67" s="4"/>
      <c r="H67" s="2">
        <f aca="true" t="shared" si="4" ref="H67:H75">SUM(D67:G67)</f>
        <v>9</v>
      </c>
      <c r="I67" s="5">
        <f t="shared" si="3"/>
        <v>9</v>
      </c>
    </row>
    <row r="68" spans="1:9" ht="21" customHeight="1">
      <c r="A68" s="1">
        <v>66</v>
      </c>
      <c r="B68" t="s">
        <v>296</v>
      </c>
      <c r="C68" t="s">
        <v>297</v>
      </c>
      <c r="F68" s="1">
        <v>8</v>
      </c>
      <c r="G68" s="4"/>
      <c r="H68" s="2">
        <f t="shared" si="4"/>
        <v>8</v>
      </c>
      <c r="I68" s="5">
        <f t="shared" si="3"/>
        <v>8</v>
      </c>
    </row>
    <row r="69" spans="1:9" ht="21" customHeight="1">
      <c r="A69" s="1">
        <v>66</v>
      </c>
      <c r="B69" t="s">
        <v>298</v>
      </c>
      <c r="C69" t="s">
        <v>299</v>
      </c>
      <c r="E69" s="1">
        <v>8</v>
      </c>
      <c r="F69" s="1"/>
      <c r="G69" s="4"/>
      <c r="H69" s="2">
        <f t="shared" si="4"/>
        <v>8</v>
      </c>
      <c r="I69" s="5">
        <f aca="true" t="shared" si="5" ref="I69:I75">SUM(D69:G69)</f>
        <v>8</v>
      </c>
    </row>
    <row r="70" spans="1:9" ht="21" customHeight="1">
      <c r="A70" s="1">
        <v>66</v>
      </c>
      <c r="B70" t="s">
        <v>300</v>
      </c>
      <c r="C70" t="s">
        <v>59</v>
      </c>
      <c r="D70" s="1">
        <v>8</v>
      </c>
      <c r="E70" s="1"/>
      <c r="F70" s="1"/>
      <c r="G70" s="4"/>
      <c r="H70" s="2">
        <f t="shared" si="4"/>
        <v>8</v>
      </c>
      <c r="I70" s="5">
        <f t="shared" si="5"/>
        <v>8</v>
      </c>
    </row>
    <row r="71" spans="1:9" ht="21" customHeight="1">
      <c r="A71" s="1">
        <v>69</v>
      </c>
      <c r="B71" t="s">
        <v>301</v>
      </c>
      <c r="C71" t="s">
        <v>181</v>
      </c>
      <c r="F71" s="1">
        <v>7</v>
      </c>
      <c r="G71" s="4"/>
      <c r="H71" s="2">
        <f t="shared" si="4"/>
        <v>7</v>
      </c>
      <c r="I71" s="5">
        <f t="shared" si="5"/>
        <v>7</v>
      </c>
    </row>
    <row r="72" spans="1:9" ht="21" customHeight="1">
      <c r="A72" s="1">
        <v>70</v>
      </c>
      <c r="B72" t="s">
        <v>302</v>
      </c>
      <c r="C72" t="s">
        <v>303</v>
      </c>
      <c r="F72" s="1">
        <v>6</v>
      </c>
      <c r="G72" s="4"/>
      <c r="H72" s="2">
        <f t="shared" si="4"/>
        <v>6</v>
      </c>
      <c r="I72" s="5">
        <f t="shared" si="5"/>
        <v>6</v>
      </c>
    </row>
    <row r="73" spans="1:9" ht="21" customHeight="1">
      <c r="A73" s="1">
        <v>71</v>
      </c>
      <c r="B73" t="s">
        <v>304</v>
      </c>
      <c r="C73" t="s">
        <v>159</v>
      </c>
      <c r="F73" s="1">
        <v>5</v>
      </c>
      <c r="G73" s="4"/>
      <c r="H73" s="2">
        <f t="shared" si="4"/>
        <v>5</v>
      </c>
      <c r="I73" s="5">
        <f t="shared" si="5"/>
        <v>5</v>
      </c>
    </row>
    <row r="74" spans="1:9" ht="21" customHeight="1">
      <c r="A74" s="1">
        <v>72</v>
      </c>
      <c r="B74" t="s">
        <v>305</v>
      </c>
      <c r="C74" t="s">
        <v>181</v>
      </c>
      <c r="F74" s="1">
        <v>3</v>
      </c>
      <c r="G74" s="4"/>
      <c r="H74" s="2">
        <f t="shared" si="4"/>
        <v>3</v>
      </c>
      <c r="I74" s="5">
        <f t="shared" si="5"/>
        <v>3</v>
      </c>
    </row>
    <row r="75" spans="1:9" ht="21" customHeight="1">
      <c r="A75" s="1">
        <v>73</v>
      </c>
      <c r="B75" t="s">
        <v>306</v>
      </c>
      <c r="C75" t="s">
        <v>163</v>
      </c>
      <c r="F75" s="1">
        <v>1</v>
      </c>
      <c r="G75" s="4"/>
      <c r="H75" s="2">
        <f t="shared" si="4"/>
        <v>1</v>
      </c>
      <c r="I75" s="5">
        <f t="shared" si="5"/>
        <v>1</v>
      </c>
    </row>
    <row r="76" spans="1:9" ht="21" customHeight="1">
      <c r="A76" s="1"/>
      <c r="F76" s="1"/>
      <c r="G76" s="4"/>
      <c r="H76" s="2"/>
      <c r="I76" s="5"/>
    </row>
    <row r="77" spans="1:9" ht="21" customHeight="1">
      <c r="A77" s="1"/>
      <c r="F77" s="1"/>
      <c r="G77" s="4"/>
      <c r="H77" s="2"/>
      <c r="I77" s="5"/>
    </row>
    <row r="78" spans="1:9" ht="21" customHeight="1">
      <c r="A78" s="1"/>
      <c r="F78" s="1"/>
      <c r="G78" s="4"/>
      <c r="H78" s="2"/>
      <c r="I78" s="5"/>
    </row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NB-NOVOTA</dc:creator>
  <cp:keywords/>
  <dc:description/>
  <cp:lastModifiedBy>NB-NOVOTA</cp:lastModifiedBy>
  <dcterms:created xsi:type="dcterms:W3CDTF">2015-10-22T08:34:31Z</dcterms:created>
  <dcterms:modified xsi:type="dcterms:W3CDTF">2015-11-22T08:58:43Z</dcterms:modified>
  <cp:category/>
  <cp:version/>
  <cp:contentType/>
  <cp:contentStatus/>
</cp:coreProperties>
</file>